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rketing\NAVITAS GROUP\Marketing Analyst Data\"/>
    </mc:Choice>
  </mc:AlternateContent>
  <bookViews>
    <workbookView xWindow="0" yWindow="0" windowWidth="28800" windowHeight="13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3" i="1" l="1"/>
  <c r="H1041" i="1"/>
  <c r="H1818" i="1"/>
  <c r="H1319" i="1"/>
  <c r="H97" i="1"/>
  <c r="H2096" i="1"/>
  <c r="H1002" i="1"/>
  <c r="H2530" i="1"/>
  <c r="H84" i="1"/>
  <c r="H159" i="1"/>
  <c r="H157" i="1"/>
  <c r="H152" i="1"/>
  <c r="H1097" i="1"/>
</calcChain>
</file>

<file path=xl/sharedStrings.xml><?xml version="1.0" encoding="utf-8"?>
<sst xmlns="http://schemas.openxmlformats.org/spreadsheetml/2006/main" count="26821" uniqueCount="15594">
  <si>
    <t>Row No</t>
  </si>
  <si>
    <t>Master Agent</t>
  </si>
  <si>
    <t>Agent Name</t>
  </si>
  <si>
    <t>Status</t>
  </si>
  <si>
    <t>Principal Contact</t>
  </si>
  <si>
    <t>Main Email</t>
  </si>
  <si>
    <t>Website</t>
  </si>
  <si>
    <t>Phone</t>
  </si>
  <si>
    <t>Office Address</t>
  </si>
  <si>
    <t>Office City</t>
  </si>
  <si>
    <t>Office State/Province</t>
  </si>
  <si>
    <t>Office Post Code</t>
  </si>
  <si>
    <t>Office Country</t>
  </si>
  <si>
    <t>GHIESCHN</t>
  </si>
  <si>
    <t>Guangdong Huamei International Education Services</t>
  </si>
  <si>
    <t>Contracted</t>
  </si>
  <si>
    <t>Jane Yang</t>
  </si>
  <si>
    <t>edu@hm4u.cn</t>
  </si>
  <si>
    <t>http://www.hm4u.cn/Edu.asp</t>
  </si>
  <si>
    <t>86-20 85563505</t>
  </si>
  <si>
    <t>1F,Administraive Building, Huamei International School, No.23,Huamei Road</t>
  </si>
  <si>
    <t>Guangzhou</t>
  </si>
  <si>
    <t>Guangdong</t>
  </si>
  <si>
    <t>China</t>
  </si>
  <si>
    <t>AAINTERN</t>
  </si>
  <si>
    <t>A &amp; A International Education - Shanghai</t>
  </si>
  <si>
    <t>Emmie Hur</t>
  </si>
  <si>
    <t>emmie.hur@aa-intl.com</t>
  </si>
  <si>
    <t>www.aaoz.cn</t>
  </si>
  <si>
    <t>021-63278066</t>
  </si>
  <si>
    <t>Suite1406 Tian An Centre 338 Nan Jing Road (West)</t>
  </si>
  <si>
    <t>Shanghai</t>
  </si>
  <si>
    <t>AUSASAKO</t>
  </si>
  <si>
    <t>Australia Academic Service - HK &amp; China - Macau</t>
  </si>
  <si>
    <t>Sam Kwong</t>
  </si>
  <si>
    <t>au@aas.com.hk</t>
  </si>
  <si>
    <t>www.aas.com.mo</t>
  </si>
  <si>
    <t>853 2838 9074</t>
  </si>
  <si>
    <t>Rua de S. Domingos 16F-16L, Edif. Centro Comercial Hin Lei, 5 Andar, Sala E-65</t>
  </si>
  <si>
    <t>Macau</t>
  </si>
  <si>
    <t>Macao</t>
  </si>
  <si>
    <t>AUSTBANG</t>
  </si>
  <si>
    <t>Australia Bangladesh Education Consultants</t>
  </si>
  <si>
    <t>Md. Ikthedar Hassan Murad</t>
  </si>
  <si>
    <t>ikthedar@yahoo.com</t>
  </si>
  <si>
    <t>www.abcedu.net</t>
  </si>
  <si>
    <t>88 02 9110889</t>
  </si>
  <si>
    <t>57, Kazi Nazrul Islam Avenue, Kawran Bazar</t>
  </si>
  <si>
    <t>Dhaka</t>
  </si>
  <si>
    <t>Bangladesh</t>
  </si>
  <si>
    <t>ABROADES</t>
  </si>
  <si>
    <t>Abroad Education Services - Bangkok</t>
  </si>
  <si>
    <t>Thitima Thanasorakub</t>
  </si>
  <si>
    <t>thitima@wegoabroad.com</t>
  </si>
  <si>
    <t>www.wegoabroad.com</t>
  </si>
  <si>
    <t>+662 2368456</t>
  </si>
  <si>
    <t>1465 Soi Ladprao 94 (Punjamit) Plubpla Wangthonglang</t>
  </si>
  <si>
    <t>Bangkok</t>
  </si>
  <si>
    <t>Thailand</t>
  </si>
  <si>
    <t>ACESINHK</t>
  </si>
  <si>
    <t>Aces International (Hong Kong) Limited</t>
  </si>
  <si>
    <t>Flora Chan</t>
  </si>
  <si>
    <t>flora@aces.com.hk</t>
  </si>
  <si>
    <t>www.aces.com.hk</t>
  </si>
  <si>
    <t>Suite 801, 8F, SBI Centre, 54-58 Des Voeux Road</t>
  </si>
  <si>
    <t>Central</t>
  </si>
  <si>
    <t>Hong Kong</t>
  </si>
  <si>
    <t>ACTIVEGI</t>
  </si>
  <si>
    <t>Active Group Int Co Ltd</t>
  </si>
  <si>
    <t>Towha Mohammad</t>
  </si>
  <si>
    <t>activedhaka@gmail.com</t>
  </si>
  <si>
    <t>www.activegroupintl.com</t>
  </si>
  <si>
    <t>67 Nayapaltan City Heart, 12th Floor, Suite 6</t>
  </si>
  <si>
    <t>AEBTVIET</t>
  </si>
  <si>
    <t>A E&amp;T Company Ltd</t>
  </si>
  <si>
    <t>Hong Thi Tuyet Nguyen</t>
  </si>
  <si>
    <t>info@aet.com.vn</t>
  </si>
  <si>
    <t>www.aet.com.vn</t>
  </si>
  <si>
    <t>84 8 839 2951</t>
  </si>
  <si>
    <t>121/15 Le Thi Rieng St District 1</t>
  </si>
  <si>
    <t>Ho Chi Minh City</t>
  </si>
  <si>
    <t>Viet Nam</t>
  </si>
  <si>
    <t>AUSEDCPA</t>
  </si>
  <si>
    <t>Australian New Zealand Education Consultants</t>
  </si>
  <si>
    <t>M D H Fernando</t>
  </si>
  <si>
    <t>mdhausnz@sltnet.lk</t>
  </si>
  <si>
    <t>www.anzecsl.com</t>
  </si>
  <si>
    <t>94 38 223 5659</t>
  </si>
  <si>
    <t>131/4 Horana Road</t>
  </si>
  <si>
    <t>Panadura</t>
  </si>
  <si>
    <t>Sri Lanka</t>
  </si>
  <si>
    <t>AECSBIST</t>
  </si>
  <si>
    <t>Alternatif Yurtdisi Egitim Danismanligi - Seyhan</t>
  </si>
  <si>
    <t>adana@alternatifecs.com</t>
  </si>
  <si>
    <t>www.alternatifecs.com</t>
  </si>
  <si>
    <t>90 3222250457</t>
  </si>
  <si>
    <t>Yeni Baraj Mah. B. Angin Blv. Beyoglu Apt. A Blok K-2 D-3, Seyhan</t>
  </si>
  <si>
    <t>Adana</t>
  </si>
  <si>
    <t>Turkey</t>
  </si>
  <si>
    <t>Alternatif Yurtdisi Egitim Danismanligi - Ankara</t>
  </si>
  <si>
    <t>Tunali Hilmi</t>
  </si>
  <si>
    <t>ankara@alternatifecs.com</t>
  </si>
  <si>
    <t>90 312 466 5388</t>
  </si>
  <si>
    <t>Tunali Hilmi cad. No109/5 Kavaklidere</t>
  </si>
  <si>
    <t>Ankara</t>
  </si>
  <si>
    <t>Alternatif Yurtdisi Egitim Danismanligi - Istanbul</t>
  </si>
  <si>
    <t>Ali Isil</t>
  </si>
  <si>
    <t>ali@alternatifecs.com</t>
  </si>
  <si>
    <t>90 212 2924326</t>
  </si>
  <si>
    <t>Taksim Meydan, Sraselviler Cad. Taner Palas Apt.No:9 Kat:2 Daire:5</t>
  </si>
  <si>
    <t>Istanbul</t>
  </si>
  <si>
    <t>Alternatif Yurtdisi Egitim Danismanligi - Izmir</t>
  </si>
  <si>
    <t>izmir@alternatifecs.com</t>
  </si>
  <si>
    <t>90 232 4652024</t>
  </si>
  <si>
    <t>Kbrs ehitleri Caddesi, Elmastaoglu Apt. No:45 Kat:2 Daire:4, Alsancak</t>
  </si>
  <si>
    <t>Izmir</t>
  </si>
  <si>
    <t>INFPLASY</t>
  </si>
  <si>
    <t>Information Planet - Sydney</t>
  </si>
  <si>
    <t>Peggy Medeiros</t>
  </si>
  <si>
    <t>patricia.greco@informationplanet.com.au</t>
  </si>
  <si>
    <t>www.informationplanet.com.au</t>
  </si>
  <si>
    <t>61 2 9283 6161</t>
  </si>
  <si>
    <t>Level 5, 285 Clarence Street</t>
  </si>
  <si>
    <t>Sydney</t>
  </si>
  <si>
    <t>NSW</t>
  </si>
  <si>
    <t>Australia</t>
  </si>
  <si>
    <t>ACADMEXI</t>
  </si>
  <si>
    <t>Academic Excellence International</t>
  </si>
  <si>
    <t>Jasmine Szu</t>
  </si>
  <si>
    <t>info@aeitw.com</t>
  </si>
  <si>
    <t>www.aeitw.com</t>
  </si>
  <si>
    <t>7F-6, No. 38, Fu-Hsing North Road</t>
  </si>
  <si>
    <t>Taipei</t>
  </si>
  <si>
    <t>Taiwan</t>
  </si>
  <si>
    <t>AEOPAKIS</t>
  </si>
  <si>
    <t>AEO Pakistan Limited- Islamabad</t>
  </si>
  <si>
    <t>Saad Mahmood</t>
  </si>
  <si>
    <t>ice@comsats.net.pk</t>
  </si>
  <si>
    <t>www.aeo.com.pk</t>
  </si>
  <si>
    <t>92 51 2653922</t>
  </si>
  <si>
    <t>191-A, Street 10, E-7</t>
  </si>
  <si>
    <t>Islamabad</t>
  </si>
  <si>
    <t>Federal</t>
  </si>
  <si>
    <t>Pakistan</t>
  </si>
  <si>
    <t>ANPHATIN</t>
  </si>
  <si>
    <t>Anphat Investment &amp; Consultancy Joint Stock</t>
  </si>
  <si>
    <t>Thi Mai Hoang</t>
  </si>
  <si>
    <t>aic.haiphong@gmail.com</t>
  </si>
  <si>
    <t>84 3 1375 7131</t>
  </si>
  <si>
    <t>Room 704, level 7 Akashi Building No 10, Le Hong Phong Street, Ngo Quyen District</t>
  </si>
  <si>
    <t>Hai Phong</t>
  </si>
  <si>
    <t>ALFALIWS</t>
  </si>
  <si>
    <t>Alfalink - Malang</t>
  </si>
  <si>
    <t>Jeffri Widjaja</t>
  </si>
  <si>
    <t>jeffri@alfalink.net</t>
  </si>
  <si>
    <t>www.alfalink.net</t>
  </si>
  <si>
    <t>62-341 435 9888</t>
  </si>
  <si>
    <t>Jl. Ciliwung No. 32 Kav. C &amp; D</t>
  </si>
  <si>
    <t>Malang</t>
  </si>
  <si>
    <t>East Java</t>
  </si>
  <si>
    <t>Indonesia</t>
  </si>
  <si>
    <t>Alfalink - West Surabaya</t>
  </si>
  <si>
    <t>Arlene Yostanto</t>
  </si>
  <si>
    <t>arlene@alfalink.net</t>
  </si>
  <si>
    <t>0898 389 1188</t>
  </si>
  <si>
    <t>Rich Palace Kav R-40, I-1 Jl. Mayjen Sungkono 149-151</t>
  </si>
  <si>
    <t>Surabaya</t>
  </si>
  <si>
    <t>Alfalink - East Surabaya</t>
  </si>
  <si>
    <t>Amaliya Muis</t>
  </si>
  <si>
    <t>info@alfalink.net</t>
  </si>
  <si>
    <t>62 31 595 1188</t>
  </si>
  <si>
    <t>Mega Galaxy, Blok 16 A No. 10 Jl. De. Ir. H. Soekarno</t>
  </si>
  <si>
    <t>Alfalink - Bandung</t>
  </si>
  <si>
    <t>Wiki</t>
  </si>
  <si>
    <t>agnes@alfalink.net</t>
  </si>
  <si>
    <t>62 22 6076696</t>
  </si>
  <si>
    <t>Jl. Kebon Jati 136 A</t>
  </si>
  <si>
    <t>Bandung</t>
  </si>
  <si>
    <t>West Java</t>
  </si>
  <si>
    <t>Alfalink - Makassar</t>
  </si>
  <si>
    <t>David Lisan</t>
  </si>
  <si>
    <t>david@alfalink.net</t>
  </si>
  <si>
    <t>http://www.alfalink.net</t>
  </si>
  <si>
    <t>62 411 83 1199</t>
  </si>
  <si>
    <t>Ruko Merpati Residance Kav. C-1 Jl. Merpati No. 10</t>
  </si>
  <si>
    <t>Makassar</t>
  </si>
  <si>
    <t>Sulawesi</t>
  </si>
  <si>
    <t>Alfalink - Semarang</t>
  </si>
  <si>
    <t>Grace Vonny</t>
  </si>
  <si>
    <t>grace@alfalink.net</t>
  </si>
  <si>
    <t>62 24 356 7889</t>
  </si>
  <si>
    <t>Perumahan Kartini Kav. 7 Jl Kartini Raya (Pasar Burung)</t>
  </si>
  <si>
    <t>Semarang</t>
  </si>
  <si>
    <t>Central Java</t>
  </si>
  <si>
    <t>AMBERWAC</t>
  </si>
  <si>
    <t>Amber Education Services Ltd - Kowloon</t>
  </si>
  <si>
    <t>Harry Zhining Lee</t>
  </si>
  <si>
    <t>harrylee@amberedu.com</t>
  </si>
  <si>
    <t>www.amberedu.hk</t>
  </si>
  <si>
    <t>852 2377 9115</t>
  </si>
  <si>
    <t>Room 1601, Office Tower One, Grand Plaza, 625 &amp; 639 Nathan Road</t>
  </si>
  <si>
    <t>Mongkok</t>
  </si>
  <si>
    <t>Kowloon</t>
  </si>
  <si>
    <t>AOJIEDBG</t>
  </si>
  <si>
    <t>AOJI Enrolment Centre of International - Lanzhou</t>
  </si>
  <si>
    <t>Jian Feng</t>
  </si>
  <si>
    <t>colinfeng@aoji.cn</t>
  </si>
  <si>
    <t>www.globeedu.com</t>
  </si>
  <si>
    <t>0931-8832277</t>
  </si>
  <si>
    <t>Room 1804C, 18F, Zhonghai International Plaza, No.298 Jingning Road, Chengguan</t>
  </si>
  <si>
    <t>Lanzhou</t>
  </si>
  <si>
    <t>Gansu</t>
  </si>
  <si>
    <t>AOJI Enrolment Centre of International - Chengdu</t>
  </si>
  <si>
    <t>Xiang Li</t>
  </si>
  <si>
    <t>shawnli@aoji.cn</t>
  </si>
  <si>
    <t>Room 1009, Leverl 10, Block A,Times Plaza, 2 Zongfu Road, Chengdu City,</t>
  </si>
  <si>
    <t>Chengdu</t>
  </si>
  <si>
    <t>Sichuan</t>
  </si>
  <si>
    <t>AOJI Enrolment Centre of International - Guangzhou</t>
  </si>
  <si>
    <t>Wei Bian</t>
  </si>
  <si>
    <t>bianwei@aoji.cn</t>
  </si>
  <si>
    <t>020-28633666</t>
  </si>
  <si>
    <t>Unit 01-08, Level 33 Wanling International Center Tianhe District</t>
  </si>
  <si>
    <t>AOJI Enrolment Centre of International - Nanjing</t>
  </si>
  <si>
    <t>Yuanzhi Liu</t>
  </si>
  <si>
    <t>liuyuanzhi@aoji.cn</t>
  </si>
  <si>
    <t>86 25 5186 0034</t>
  </si>
  <si>
    <t>Level 11, Golden Eagle Plaza No.89 Hanzhong Road, Baixia District</t>
  </si>
  <si>
    <t>Nanjing</t>
  </si>
  <si>
    <t>Jiangsu</t>
  </si>
  <si>
    <t>AOJI Enrolment Centre of International - Qingdao</t>
  </si>
  <si>
    <t>Yang Shi</t>
  </si>
  <si>
    <t>shiyang@aoji.cn</t>
  </si>
  <si>
    <t>http://www.globeedu.com</t>
  </si>
  <si>
    <t>Room 1501-02, Cyber Port Flagship Tower, No.40 Hong Kong Middle Road,</t>
  </si>
  <si>
    <t>Qingdao</t>
  </si>
  <si>
    <t>Shandong</t>
  </si>
  <si>
    <t>AOJI Enrolment Centre - Shanghai Jing’an</t>
  </si>
  <si>
    <t>Juan Chen</t>
  </si>
  <si>
    <t>chenjuan@aoji.cn</t>
  </si>
  <si>
    <t>021-61396928</t>
  </si>
  <si>
    <t>Room 2002, Nanzheng Building No. 580, West Nanjing Road, Jing'an District</t>
  </si>
  <si>
    <t>AOJI Enrolment Centre of International - Shenyang</t>
  </si>
  <si>
    <t>Yan Xiong</t>
  </si>
  <si>
    <t>elainexiong@aoji.cn</t>
  </si>
  <si>
    <t>024-22813630</t>
  </si>
  <si>
    <t>Room 1106, President Building C No.69 Heping North Avenue, Heping District</t>
  </si>
  <si>
    <t>Shenyang</t>
  </si>
  <si>
    <t>Liaoning</t>
  </si>
  <si>
    <t>AOJI Enrolment Centre of International - Xian</t>
  </si>
  <si>
    <t>Binsheng Zhang</t>
  </si>
  <si>
    <t>zhangbinsheng@aoji.cn</t>
  </si>
  <si>
    <t>17F, China Merchant Bank Buliding, No 1, Gaoxin Second St, Yanta District,</t>
  </si>
  <si>
    <t>Xi'an</t>
  </si>
  <si>
    <t>Shaanxi</t>
  </si>
  <si>
    <t>AOJI Enrolment Centre of International - Harbin</t>
  </si>
  <si>
    <t>Jing Han</t>
  </si>
  <si>
    <t>alisonhan@aoji.cn</t>
  </si>
  <si>
    <t>0451-53009688</t>
  </si>
  <si>
    <t>Room H, 11F, Always Development Plaza No.15, Hongjun Street, Nangang District</t>
  </si>
  <si>
    <t>Harbin</t>
  </si>
  <si>
    <t>Heilongjiang</t>
  </si>
  <si>
    <t>AOJI Enrolment Centre of International - Hangzhou</t>
  </si>
  <si>
    <t>Liguang Lou</t>
  </si>
  <si>
    <t>louliguang@aoji.cn</t>
  </si>
  <si>
    <t>Room 601, Jiahua International Business Centre, No.15 Hangda Road</t>
  </si>
  <si>
    <t>Hangzhou</t>
  </si>
  <si>
    <t>Zhejiang</t>
  </si>
  <si>
    <t>AOJI Enrolment Centre of International - Hefei</t>
  </si>
  <si>
    <t>chao Xu</t>
  </si>
  <si>
    <t>xuchao@aoji.cn</t>
  </si>
  <si>
    <t>0551-62835500</t>
  </si>
  <si>
    <t>18F, Office Block, CBD Central Plaza No. 369 Changjiang Road</t>
  </si>
  <si>
    <t>Hefei</t>
  </si>
  <si>
    <t>Anhui</t>
  </si>
  <si>
    <t>AOJI Enrolment Centre of International - Jinan</t>
  </si>
  <si>
    <t>Jinli Liu</t>
  </si>
  <si>
    <t>liujinli@aoji.cn</t>
  </si>
  <si>
    <t>0531-81913301</t>
  </si>
  <si>
    <t>RM1007-1008, Block C, Wanda Plaza, 11 Jingsi Road</t>
  </si>
  <si>
    <t>Jinan</t>
  </si>
  <si>
    <t>AOJI Enrolment Centre of International - Nanchang</t>
  </si>
  <si>
    <t>Qiong Liu</t>
  </si>
  <si>
    <t>liuqiong@aoji.cn</t>
  </si>
  <si>
    <t>Room 2501, Buliding A, Hengmao International Center, Guangchangnan</t>
  </si>
  <si>
    <t>Nanchang</t>
  </si>
  <si>
    <t>Jiangxi</t>
  </si>
  <si>
    <t>AOJI Enrolment Centre of International - Hohhot</t>
  </si>
  <si>
    <t>Hongbing Gao</t>
  </si>
  <si>
    <t>gaohongbing@aoji.cn</t>
  </si>
  <si>
    <t>Room 2204, Capital Plaza Building, No.1, Zhongshan West Road</t>
  </si>
  <si>
    <t>Hohhot</t>
  </si>
  <si>
    <t>Inner Mongolia Autonomous Region</t>
  </si>
  <si>
    <t>AOJI Enrolment Centre of International - Shenzhen</t>
  </si>
  <si>
    <t>Fang Fang</t>
  </si>
  <si>
    <t>fangfang@aoji.cn</t>
  </si>
  <si>
    <t>Unit F-2,G,H Level 11 Fortune Building, Fuhuasan Road, Futian District,</t>
  </si>
  <si>
    <t>Shenzhen</t>
  </si>
  <si>
    <t>AOJI Enrolment Centre of International - Xiamen</t>
  </si>
  <si>
    <t>Zhiping Zhao</t>
  </si>
  <si>
    <t>zhaozhiping@aoji.cn</t>
  </si>
  <si>
    <t>Room 602 &amp; 603, Fortune Centre, Lu Jiang Road</t>
  </si>
  <si>
    <t>Xiamen</t>
  </si>
  <si>
    <t>Fujian</t>
  </si>
  <si>
    <t>AOJI Enrolment Centre of International - Zhengzhou</t>
  </si>
  <si>
    <t>Hongyue Chen</t>
  </si>
  <si>
    <t>chenhongyue@aoji.cn</t>
  </si>
  <si>
    <t>Room 8005, #2 China Merchant Bank Buliding, No.68 Jingsan Road,</t>
  </si>
  <si>
    <t>Zhengzhou</t>
  </si>
  <si>
    <t>Henan</t>
  </si>
  <si>
    <t>AOJI Enrolment Centre of International - Chongqing</t>
  </si>
  <si>
    <t>Xueni Li</t>
  </si>
  <si>
    <t>lixueni@aoji.cn</t>
  </si>
  <si>
    <t>Room 1211, The Metropolitan Tower, No.68 ZouRong Road, YuZhong District,</t>
  </si>
  <si>
    <t>Chongqing</t>
  </si>
  <si>
    <t>AOJI Enrolment Centre of International - Dalian</t>
  </si>
  <si>
    <t>Nan Li</t>
  </si>
  <si>
    <t>linan@aoji.cn</t>
  </si>
  <si>
    <t>http://aojiedu.cn/</t>
  </si>
  <si>
    <t>Room 1603, Ping An Building, No. 24 Remin Rd, Zhongshan District, Dalian City,</t>
  </si>
  <si>
    <t>Dalian</t>
  </si>
  <si>
    <t>AOJI Education Australia Pty Ltd - Melbourne</t>
  </si>
  <si>
    <t>Ming Yu</t>
  </si>
  <si>
    <t>melbourne@globeedu.com.au</t>
  </si>
  <si>
    <t>61 396060085</t>
  </si>
  <si>
    <t>Suite 1, Level 5, 94 Elizabeth St</t>
  </si>
  <si>
    <t>Melbourne</t>
  </si>
  <si>
    <t>VIC</t>
  </si>
  <si>
    <t>AUSRONIN</t>
  </si>
  <si>
    <t>Australian Ronghua International (Group) Co Ltd</t>
  </si>
  <si>
    <t>Jimmy Ji</t>
  </si>
  <si>
    <t>16goabroad@163.com</t>
  </si>
  <si>
    <t>www.666visa.com</t>
  </si>
  <si>
    <t>Rm 2108, Jingde Building, No. 319 Changde Road</t>
  </si>
  <si>
    <t>CVASSSJD</t>
  </si>
  <si>
    <t>AS Student Services - Kensington</t>
  </si>
  <si>
    <t>Sylvia Sasmita</t>
  </si>
  <si>
    <t>sylvia@asstudent.com.au</t>
  </si>
  <si>
    <t>www.asstudent.com.au</t>
  </si>
  <si>
    <t>61 2 9662 1769</t>
  </si>
  <si>
    <t>Shop 2, 235 Anzac Parade</t>
  </si>
  <si>
    <t>Kensington</t>
  </si>
  <si>
    <t>AS Student Services - Medan 1</t>
  </si>
  <si>
    <t>Fendi Lie</t>
  </si>
  <si>
    <t>p.e.lie@asstudent.co.id</t>
  </si>
  <si>
    <t>62 61 786 9978</t>
  </si>
  <si>
    <t>JL.Nusa Alam Malibu / Blok A-61</t>
  </si>
  <si>
    <t>Medan</t>
  </si>
  <si>
    <t>North Sumatra</t>
  </si>
  <si>
    <t>ASEDUCTR</t>
  </si>
  <si>
    <t>Overseas Education sg Pte Ltd</t>
  </si>
  <si>
    <t>Yeo Sherlyn</t>
  </si>
  <si>
    <t>info@asedu.net</t>
  </si>
  <si>
    <t>www.OverseasEducation.SG</t>
  </si>
  <si>
    <t>65 6100 9800</t>
  </si>
  <si>
    <t>Kitchener Complex, Blk 809 French Road, #04-172</t>
  </si>
  <si>
    <t>Singapore</t>
  </si>
  <si>
    <t>ASTONEDU</t>
  </si>
  <si>
    <t>Aston Education</t>
  </si>
  <si>
    <t>Dahlia Leng</t>
  </si>
  <si>
    <t>dleng@astonhongkong.com</t>
  </si>
  <si>
    <t>www.astonhongkong.com</t>
  </si>
  <si>
    <t>852 2866 9933</t>
  </si>
  <si>
    <t>5/F, Office Plus @ Wanchai, 303 Hennessy Road</t>
  </si>
  <si>
    <t>Wanchai</t>
  </si>
  <si>
    <t>ADVANTSC</t>
  </si>
  <si>
    <t>Advanced Technologies &amp; Solutions Co Ltd</t>
  </si>
  <si>
    <t>May Zin Aye</t>
  </si>
  <si>
    <t>mayzaye@gmail.com</t>
  </si>
  <si>
    <t>951 521125</t>
  </si>
  <si>
    <t>Building 5, Room 4, Myanmar Info-Tech Hlaing Township</t>
  </si>
  <si>
    <t>Yangon</t>
  </si>
  <si>
    <t>Myanmar</t>
  </si>
  <si>
    <t>ADVANTEC</t>
  </si>
  <si>
    <t>ATEC Vietnam - HCMC</t>
  </si>
  <si>
    <t>Thi Thu Huong Tran</t>
  </si>
  <si>
    <t>atec@hcm.fpt.vn</t>
  </si>
  <si>
    <t>www.atecVietNam.com</t>
  </si>
  <si>
    <t>84 8 3845 1797</t>
  </si>
  <si>
    <t>28/74 Phan Tay Ho Street Ward 7,Phu Nhuan District</t>
  </si>
  <si>
    <t>AUSEDUNM</t>
  </si>
  <si>
    <t>AUG Global - Mongkok</t>
  </si>
  <si>
    <t>Florence Shek</t>
  </si>
  <si>
    <t>hongkong@augstudy.com</t>
  </si>
  <si>
    <t>www.augstudy.com</t>
  </si>
  <si>
    <t>852 2392 1592</t>
  </si>
  <si>
    <t>Rm 903, Office Tower 2, Grand Plaza, 625 Nathan Rd</t>
  </si>
  <si>
    <t>AUG Global - Penang</t>
  </si>
  <si>
    <t>Amy Chang</t>
  </si>
  <si>
    <t>penang@augstudy.com</t>
  </si>
  <si>
    <t>60 4 228 6027</t>
  </si>
  <si>
    <t>411-G-9 Pulau Tikus Plaza</t>
  </si>
  <si>
    <t>Jalan Burma</t>
  </si>
  <si>
    <t>Penang</t>
  </si>
  <si>
    <t>Malaysia</t>
  </si>
  <si>
    <t>AUG Global - Adelaide</t>
  </si>
  <si>
    <t>Kate Wang</t>
  </si>
  <si>
    <t>adelaide@augstudy.com</t>
  </si>
  <si>
    <t>61 8 8231 1228</t>
  </si>
  <si>
    <t>Suite 5, Level 1, Market Plaza, 61-63 Grote Street</t>
  </si>
  <si>
    <t>Adelaide</t>
  </si>
  <si>
    <t>SA</t>
  </si>
  <si>
    <t>AUG Global - Ipoh</t>
  </si>
  <si>
    <t>Yen Yen Ong</t>
  </si>
  <si>
    <t>ipoh@augstudy.com</t>
  </si>
  <si>
    <t>60 5 253 0881</t>
  </si>
  <si>
    <t>33 Ground Floor Persiaran Green Hill</t>
  </si>
  <si>
    <t>Ipoh</t>
  </si>
  <si>
    <t>Perak</t>
  </si>
  <si>
    <t>AUG Global - Kuching</t>
  </si>
  <si>
    <t>Karin Kon</t>
  </si>
  <si>
    <t>kuching@augstudy.com</t>
  </si>
  <si>
    <t>60 82 348854</t>
  </si>
  <si>
    <t>Sub Lot 6, Sekama 7, Jalan Sekama</t>
  </si>
  <si>
    <t>Kuching</t>
  </si>
  <si>
    <t>Sarawak</t>
  </si>
  <si>
    <t>AUSTARSI</t>
  </si>
  <si>
    <t>Austar Group Ltd - Auckland</t>
  </si>
  <si>
    <t>Diana Zhan</t>
  </si>
  <si>
    <t>dianazhan@austargroup.com</t>
  </si>
  <si>
    <t>www.austargroup.com</t>
  </si>
  <si>
    <t>64 9 3581831</t>
  </si>
  <si>
    <t>Level 26,151 Queen St</t>
  </si>
  <si>
    <t>Auckland</t>
  </si>
  <si>
    <t>New Zealand</t>
  </si>
  <si>
    <t>Austar Group Ltd - Nanjing</t>
  </si>
  <si>
    <t>Edward Sun</t>
  </si>
  <si>
    <t>edwardsun@austargroup.com</t>
  </si>
  <si>
    <t>http://www.austargroup.com</t>
  </si>
  <si>
    <t>Suite 1008, No. 88 Gulou Street</t>
  </si>
  <si>
    <t>Austar Group Ltd - Wuxi</t>
  </si>
  <si>
    <t>Linda Li</t>
  </si>
  <si>
    <t>lindali@austargroup.com</t>
  </si>
  <si>
    <t>http://www.austarstudy.com/</t>
  </si>
  <si>
    <t>Level 31, Building A, Time Square, 555 East Yunhe Rd</t>
  </si>
  <si>
    <t>Wuxi</t>
  </si>
  <si>
    <t>AZYEICHN</t>
  </si>
  <si>
    <t>AZY Education International</t>
  </si>
  <si>
    <t>Ling Wang</t>
  </si>
  <si>
    <t>oscar@azyedu.com</t>
  </si>
  <si>
    <t>www.azyedu.com</t>
  </si>
  <si>
    <t>Suite 1102, Elite Building, 17 Fuzhong Road, Futian District</t>
  </si>
  <si>
    <t>BEICENBO</t>
  </si>
  <si>
    <t>Beijing Zonghengtiandi Consulting Co.Ltd</t>
  </si>
  <si>
    <t>Wang Wei</t>
  </si>
  <si>
    <t>wangwei@bole.me</t>
  </si>
  <si>
    <t>http://www.bole.me/info/cooperation.html</t>
  </si>
  <si>
    <t>010 65281010</t>
  </si>
  <si>
    <t>Rm903, F8 No24 Jian Wai Da Jie Chaoyang District</t>
  </si>
  <si>
    <t>Beijing</t>
  </si>
  <si>
    <t>BEICENCS</t>
  </si>
  <si>
    <t>Beijing Century Consulting &amp; Service Co Ltd</t>
  </si>
  <si>
    <t>Su Xu</t>
  </si>
  <si>
    <t>info@bjcentury.cn</t>
  </si>
  <si>
    <t>www.eduabroad.com.cn</t>
  </si>
  <si>
    <t>B-218, No 40 Liangmaqiao Road Chaoyang District</t>
  </si>
  <si>
    <t>TAIINTES</t>
  </si>
  <si>
    <t>Taida International Education Services</t>
  </si>
  <si>
    <t>DaDa Chen</t>
  </si>
  <si>
    <t>dadachen@edu-fair.com</t>
  </si>
  <si>
    <t>www.edu-fair.com</t>
  </si>
  <si>
    <t>886 7 2512728</t>
  </si>
  <si>
    <t>17F-3, No. 211, Chung-Cheng 4th Road</t>
  </si>
  <si>
    <t>Kaohsiung</t>
  </si>
  <si>
    <t>BHOESCHN</t>
  </si>
  <si>
    <t>Beijing HHL Exit-Entry Services Co Ltd</t>
  </si>
  <si>
    <t>Andy Chen</t>
  </si>
  <si>
    <t>liaison@hhledu.com.cn</t>
  </si>
  <si>
    <t>http://www.hhledu.com.cn/</t>
  </si>
  <si>
    <t>Suite A-2208, Jianwai SOHO No. 39 East 3rd-Ring Road, Chaoyang District</t>
  </si>
  <si>
    <t>JJLOVEBE</t>
  </si>
  <si>
    <t>JJL International Education - Jinan</t>
  </si>
  <si>
    <t>Chen RuiHua</t>
  </si>
  <si>
    <t>tinayang@jjl.cn</t>
  </si>
  <si>
    <t>http://www.jjl.cn/</t>
  </si>
  <si>
    <t>Rm A, 29F, Jin Long Building, No.229 Luoyuan Ave.</t>
  </si>
  <si>
    <t>BLUOCEDI</t>
  </si>
  <si>
    <t>Blue Ocean Education - Hanoi</t>
  </si>
  <si>
    <t>Dinh Ngọc Anh</t>
  </si>
  <si>
    <t>dinhngocanh@duhocblueocean.vn</t>
  </si>
  <si>
    <t>www.blueocean-duhoc.com</t>
  </si>
  <si>
    <t>84 4 35376854</t>
  </si>
  <si>
    <t>No. 208, Xa Dan 2, Nam Dong ward Dong Da District</t>
  </si>
  <si>
    <t>Hanoi</t>
  </si>
  <si>
    <t>BRDGBLUE</t>
  </si>
  <si>
    <t>Bridge Blue Pty Ltd - New Delhi</t>
  </si>
  <si>
    <t>Neeru Anand</t>
  </si>
  <si>
    <t>neeru@bridgeblue.com.au</t>
  </si>
  <si>
    <t>www.bridgeblueglobal.com</t>
  </si>
  <si>
    <t>91 9811464674</t>
  </si>
  <si>
    <t>509-510 Vishal Tower, District Centre, Janak Puri</t>
  </si>
  <si>
    <t>New Delhi</t>
  </si>
  <si>
    <t>Delhi</t>
  </si>
  <si>
    <t>India</t>
  </si>
  <si>
    <t>Bridge Blue Pty Ltd - Macedonia</t>
  </si>
  <si>
    <t>Sasha Grozdanovski</t>
  </si>
  <si>
    <t>sasha@bridgeblueglobal.com</t>
  </si>
  <si>
    <t>389 2 2454 009</t>
  </si>
  <si>
    <t>Biznis Centar - Paloma Bjanka Ul. Dame Gruev br.16 kat 2, lokal 2</t>
  </si>
  <si>
    <t>Skopje</t>
  </si>
  <si>
    <t>Macedonia</t>
  </si>
  <si>
    <t>WISGLOBE</t>
  </si>
  <si>
    <t>Wiseway Global Co Ltd Beijing</t>
  </si>
  <si>
    <t>Jean Jiang</t>
  </si>
  <si>
    <t>jean@wisewayglobal.com</t>
  </si>
  <si>
    <t>www.wiseway.com.cn</t>
  </si>
  <si>
    <t>12A Floor Hesheng Jiaye Plaza, 32 Zhongguancun St, Haidian Dist.</t>
  </si>
  <si>
    <t>BEIWANBJ</t>
  </si>
  <si>
    <t>Beijing Wanji Education Consulting Aus Division</t>
  </si>
  <si>
    <t>Carl Wang</t>
  </si>
  <si>
    <t>carlwang@vip.sina.com</t>
  </si>
  <si>
    <t>www.edustation.cn</t>
  </si>
  <si>
    <t>86 10 65526509</t>
  </si>
  <si>
    <t>Room 604, 6th Floor, Xin Zhong Tower No.2 Xinzhong Xijie, Dong Cheng District</t>
  </si>
  <si>
    <t>CANACHBE</t>
  </si>
  <si>
    <t>Can-Achieve International Education Limited</t>
  </si>
  <si>
    <t>William Wei Guo</t>
  </si>
  <si>
    <t>williamguo@can-achieve.com.cn</t>
  </si>
  <si>
    <t>www.canachieve.com.cn</t>
  </si>
  <si>
    <t>86-1058699445</t>
  </si>
  <si>
    <t>Bld No.39 Dongsanhuan Zhonglu, Chaoyang District</t>
  </si>
  <si>
    <t>CANAMCCH</t>
  </si>
  <si>
    <t>Canam Consultants Ltd - Mumbai</t>
  </si>
  <si>
    <t>Arvind Falor</t>
  </si>
  <si>
    <t>mumbai@canamgroup.com</t>
  </si>
  <si>
    <t>www.canamgroup.com</t>
  </si>
  <si>
    <t>022-26204300-03</t>
  </si>
  <si>
    <t>202,2nd Floor, DLH Plaza, Opp Shoppers Stop, S.V.Road, Andheri (West)</t>
  </si>
  <si>
    <t>Mumbai</t>
  </si>
  <si>
    <t>Maharashtra</t>
  </si>
  <si>
    <t>Canam Consultants Ltd - New Delhi</t>
  </si>
  <si>
    <t>Ganga Dandapani</t>
  </si>
  <si>
    <t>education@canamgroup.com</t>
  </si>
  <si>
    <t>91 11 4157 1124</t>
  </si>
  <si>
    <t>#113, First Floor, New Delhi House 27 Barakhamba</t>
  </si>
  <si>
    <t>Canam Consultants Ltd - Chandigarh</t>
  </si>
  <si>
    <t>Sukhmeet Greval</t>
  </si>
  <si>
    <t>co@canamgroup.com</t>
  </si>
  <si>
    <t>91 17 2306 7800</t>
  </si>
  <si>
    <t>SCO 83-84, 1st &amp; 2nd Floor, Sector 17-D</t>
  </si>
  <si>
    <t>Chandigarh</t>
  </si>
  <si>
    <t>Punjab</t>
  </si>
  <si>
    <t>NNCHOCND</t>
  </si>
  <si>
    <t>The Chopras Global Holdings PTE Limited-Ahmedabad</t>
  </si>
  <si>
    <t>Abhishek Bavadhankar</t>
  </si>
  <si>
    <t>ahmedabad@thechopras.com</t>
  </si>
  <si>
    <t>www.thechopras.com</t>
  </si>
  <si>
    <t>91 79 4003 2126</t>
  </si>
  <si>
    <t>207, 208, 209, Advait Complex, Opp. Soham Tower Besides Sandesh Press, Vastrapur</t>
  </si>
  <si>
    <t>Vastrapur</t>
  </si>
  <si>
    <t>Ahmedabad</t>
  </si>
  <si>
    <t>The Chopras Global Holdings PTE Limited-Bangalore</t>
  </si>
  <si>
    <t>Bindu Chopra</t>
  </si>
  <si>
    <t>bangalore@thechopras.com</t>
  </si>
  <si>
    <t>91 80 4084 0000</t>
  </si>
  <si>
    <t>1108, B Wing, Mittal Towers, M.G. Road</t>
  </si>
  <si>
    <t>Bangalore</t>
  </si>
  <si>
    <t>Karnataka</t>
  </si>
  <si>
    <t>The Chopras Global Holdings PTE Limited-Chennai</t>
  </si>
  <si>
    <t>Neelam Jain</t>
  </si>
  <si>
    <t>chennai@thechopras.com</t>
  </si>
  <si>
    <t>91 44 4214 8123</t>
  </si>
  <si>
    <t> Apex Plaza, 5th Flr, No. 3, Nungambakkam High Road, Opp Ispahani Centre,</t>
  </si>
  <si>
    <t>Egmore</t>
  </si>
  <si>
    <t>Chennai</t>
  </si>
  <si>
    <t>The Chopras Global Holdings PTE Limited-Cochin</t>
  </si>
  <si>
    <t>Nishaaf</t>
  </si>
  <si>
    <t>cochin@thechopras.com</t>
  </si>
  <si>
    <t>91 48 42357090</t>
  </si>
  <si>
    <t>2nd Floor, SR Complex, Opp. Online IT Shoppe Ravipuram Road</t>
  </si>
  <si>
    <t>Cochin</t>
  </si>
  <si>
    <t>Kerala</t>
  </si>
  <si>
    <t>The Chopras Global Holdings PTE Limited-Coimbatore</t>
  </si>
  <si>
    <t>Anita Santhosh</t>
  </si>
  <si>
    <t>coimbatore@thechopras.com</t>
  </si>
  <si>
    <t>91 42 2450 4313</t>
  </si>
  <si>
    <t>4F, S.R.Complex, 725 D1, Avinashi Road</t>
  </si>
  <si>
    <t>Coimbatore</t>
  </si>
  <si>
    <t>Tamil Nadu</t>
  </si>
  <si>
    <t>The Chopras Global Holdings PTE Limited-Gurgaon</t>
  </si>
  <si>
    <t>Namrata Katyal</t>
  </si>
  <si>
    <t>gurgaon@thechopras.com</t>
  </si>
  <si>
    <t>91 12 4408 0080</t>
  </si>
  <si>
    <t>Building No. 1808/2, G/F, Old DLF, Sector-14</t>
  </si>
  <si>
    <t>Gurgaon</t>
  </si>
  <si>
    <t>Haryana</t>
  </si>
  <si>
    <t>The Chopras Global Holdings PTE Limited -Hyderabad</t>
  </si>
  <si>
    <t>Sushanta Saha</t>
  </si>
  <si>
    <t>hyderabad@thechopras.com</t>
  </si>
  <si>
    <t>91 40 4036 1000</t>
  </si>
  <si>
    <t>Regus Begumpet 4F, Gumidelli Towers Reliance Trends Building 1-10-39 to 44, Begumpet</t>
  </si>
  <si>
    <t>Hyderabad</t>
  </si>
  <si>
    <t>Andhra Pradesh</t>
  </si>
  <si>
    <t>The Chopras Global Holdings PTE Limited-New Delhi</t>
  </si>
  <si>
    <t>Natasha A Chopra</t>
  </si>
  <si>
    <t>director@thechoprasglobal.com</t>
  </si>
  <si>
    <t>1006 Chiranjiv Tower 43 Nehru Place</t>
  </si>
  <si>
    <t>The Chopras Global Holdings PTE Limited-Trivandrum</t>
  </si>
  <si>
    <t>Sangeetha Vaidyanathan</t>
  </si>
  <si>
    <t>trivandrum@thechopras.com</t>
  </si>
  <si>
    <t>91 47 1326 3399</t>
  </si>
  <si>
    <t>CRRA 33, Chalakuzhy Road, Pattom</t>
  </si>
  <si>
    <t>Trivandrum</t>
  </si>
  <si>
    <t>CENSTUFB</t>
  </si>
  <si>
    <t>Centro Studi Fiera sas di M. Colletta &amp; C.</t>
  </si>
  <si>
    <t>Martina Colletta</t>
  </si>
  <si>
    <t>info@centrostudifiera.it</t>
  </si>
  <si>
    <t>http://www.centrostudifiera.it/</t>
  </si>
  <si>
    <t>39 2 36535323</t>
  </si>
  <si>
    <t>Via Aurelio Saffi 18</t>
  </si>
  <si>
    <t>Milan</t>
  </si>
  <si>
    <t>Lombardia</t>
  </si>
  <si>
    <t>Italy</t>
  </si>
  <si>
    <t>CESCHCHN</t>
  </si>
  <si>
    <t>China Education Service Center (Hubei)</t>
  </si>
  <si>
    <t>William Wang</t>
  </si>
  <si>
    <t>chuguo668@aliyun.com</t>
  </si>
  <si>
    <t>http://www.chuguo668.net.cn/</t>
  </si>
  <si>
    <t>Room 8010, Tower B, Century Plaza 14 Zhongnan Rd, Wuchang District</t>
  </si>
  <si>
    <t>Wuhan</t>
  </si>
  <si>
    <t>Hubei</t>
  </si>
  <si>
    <t>CHIEDUIB</t>
  </si>
  <si>
    <t>Chivast Education International - Beijing</t>
  </si>
  <si>
    <t>Maggie Li</t>
  </si>
  <si>
    <t>maggieli@chivast.cscse.org</t>
  </si>
  <si>
    <t>http://www.chivast.com/</t>
  </si>
  <si>
    <t>Level 12, Office Building B, New World Center No.3 Chongwenmenwai Street</t>
  </si>
  <si>
    <t>CHOOVESE</t>
  </si>
  <si>
    <t>Chongro Overseas Educational Institute - Sydney</t>
  </si>
  <si>
    <t>Chloe Jang</t>
  </si>
  <si>
    <t>sy@coei.com</t>
  </si>
  <si>
    <t>www.coei.com</t>
  </si>
  <si>
    <t>61 2 9283 0065</t>
  </si>
  <si>
    <t>Suite 1, Level 3, 363 Pitt Street</t>
  </si>
  <si>
    <t>CJREDUHK</t>
  </si>
  <si>
    <t>CJR Education Service Centre Limited - Hong Kong</t>
  </si>
  <si>
    <t>Wing Cheng</t>
  </si>
  <si>
    <t>info@cjredu.com</t>
  </si>
  <si>
    <t>www.cjredu.com</t>
  </si>
  <si>
    <t>852 2309 7766</t>
  </si>
  <si>
    <t>6/F, Hop Ying Centre, 755 Nathan Road</t>
  </si>
  <si>
    <t>Chongro Overseas Educational Institute - Chongro</t>
  </si>
  <si>
    <t>Julia Hong</t>
  </si>
  <si>
    <t>epln07@coei.com</t>
  </si>
  <si>
    <t>www.chongroyuhak.com</t>
  </si>
  <si>
    <t>82 2 738 4193</t>
  </si>
  <si>
    <t>201 Samhwa Bldg 14-10 Kwanchul-dong, Chongro-gu</t>
  </si>
  <si>
    <t>Seoul</t>
  </si>
  <si>
    <t>110-111</t>
  </si>
  <si>
    <t>South Korea</t>
  </si>
  <si>
    <t>Chongro Overseas Educational Institute - Daejeon</t>
  </si>
  <si>
    <t>Seungeun Lee</t>
  </si>
  <si>
    <t>daejeon@chongroyuahk.com</t>
  </si>
  <si>
    <t>82 42 825 5411</t>
  </si>
  <si>
    <t>#301 Nudcastle Bldg. 482-1 Gung-dong, Yooseong-gu</t>
  </si>
  <si>
    <t>Daejeon</t>
  </si>
  <si>
    <t>305-335</t>
  </si>
  <si>
    <t>COSEDUJP</t>
  </si>
  <si>
    <t>Cosmo Education - Jakarta Pusat</t>
  </si>
  <si>
    <t>Ms Cylvi</t>
  </si>
  <si>
    <t>cosmo3@indosat.net.id</t>
  </si>
  <si>
    <t>62 21 600 9111</t>
  </si>
  <si>
    <t>Jl. Gunung Sahari Raya No.12 E</t>
  </si>
  <si>
    <t>Jakarta Pusat</t>
  </si>
  <si>
    <t>DKI Jakarta</t>
  </si>
  <si>
    <t>CPEDUABK</t>
  </si>
  <si>
    <t>CP Education and Migration Service - Chiang Mai</t>
  </si>
  <si>
    <t>Sumaree Sirikun</t>
  </si>
  <si>
    <t>marketing@cpinter.email</t>
  </si>
  <si>
    <t>www.cpinter.co.th</t>
  </si>
  <si>
    <t>66 53 328 234</t>
  </si>
  <si>
    <t>107/20, Soi 7, Moo 14, Su Thep Road, T.Su Tep, A. Meuang</t>
  </si>
  <si>
    <t>Chiang Mai</t>
  </si>
  <si>
    <t>CP Education and Migration Service - Bangkok</t>
  </si>
  <si>
    <t>Supachai Owcharoensakul</t>
  </si>
  <si>
    <t>66 2 278 1236</t>
  </si>
  <si>
    <t>408/35, 9th floor, Phahonyothin Place Building</t>
  </si>
  <si>
    <t>Phahonyothin Road, Phaya Thai,Bangkok</t>
  </si>
  <si>
    <t>CP Education and Migration Service - Sydney</t>
  </si>
  <si>
    <t>www.cpinter.com.au</t>
  </si>
  <si>
    <t>61 2 9267 8522</t>
  </si>
  <si>
    <t>Suite 1, Level 6, 383 Sussex Street</t>
  </si>
  <si>
    <t>CITSMAWI</t>
  </si>
  <si>
    <t>City Smart Consultants Pty Ltd - Guangzhou</t>
  </si>
  <si>
    <t>Irene Kwok</t>
  </si>
  <si>
    <t>info@citysmartgroup.com</t>
  </si>
  <si>
    <t>www.citysmartgroup.com</t>
  </si>
  <si>
    <t>Room 1107, Panyu Human Resource Building, 12 Qiaoxing Road, Shiqiao, Panyu District,</t>
  </si>
  <si>
    <t>City Smart Consultants Pty Ltd - Wanchai</t>
  </si>
  <si>
    <t>irene@citysmartgroup.com</t>
  </si>
  <si>
    <t>852 2566 8008</t>
  </si>
  <si>
    <t>Room 1409, 14th Floor, Lucky Centre, 165-171 Wan Chai Road</t>
  </si>
  <si>
    <t>City Smart Consultants Pty Ltd - Brisbane</t>
  </si>
  <si>
    <t>61 7 3003 0363</t>
  </si>
  <si>
    <t>Level 5, 150 Edward Street</t>
  </si>
  <si>
    <t>Brisbane</t>
  </si>
  <si>
    <t>QLD</t>
  </si>
  <si>
    <t>City Smart Consultants Pty Ltd - HCMC</t>
  </si>
  <si>
    <t>+84 8 832 8488</t>
  </si>
  <si>
    <t>65C Cao Thang Street District 3</t>
  </si>
  <si>
    <t>DLCLHMPF</t>
  </si>
  <si>
    <t>D &amp; LT Consultants Ltd - Beijing</t>
  </si>
  <si>
    <t>Lucia Liu</t>
  </si>
  <si>
    <t>lucialiu@edubridge.com.cn</t>
  </si>
  <si>
    <t>www.edubridge.com.cn</t>
  </si>
  <si>
    <t>Room1502，Tower B, Tianyungang Centre NO.2 Dongsanhuanbei Road ChaoYang</t>
  </si>
  <si>
    <t>DUCANHIA</t>
  </si>
  <si>
    <t>Duc Anh A&amp;T Co Ltd - HCMC</t>
  </si>
  <si>
    <t> Lu Thi Hong Nham</t>
  </si>
  <si>
    <t>lucy@ducanh.edu.vn</t>
  </si>
  <si>
    <t>www.ducanhduhoc.com</t>
  </si>
  <si>
    <t>84 8 3929 3995</t>
  </si>
  <si>
    <t>172 Bui Thi Xuan, Pham Ngu Lao Ward, District 1.</t>
  </si>
  <si>
    <t>Duc Anh A&amp;T Co Ltd - Hanoi</t>
  </si>
  <si>
    <t>Thi Hong Nham Lu</t>
  </si>
  <si>
    <t>managermark@ducanh.edu.vn</t>
  </si>
  <si>
    <t>84 4 3971 6229</t>
  </si>
  <si>
    <t>54-56 Tue Tinh St.</t>
  </si>
  <si>
    <t>DADEDUKO</t>
  </si>
  <si>
    <t>DaDi Education Group Ltd - Tsuen Wan</t>
  </si>
  <si>
    <t>Wing Lung Chung</t>
  </si>
  <si>
    <t>monique@dadi.com.hk</t>
  </si>
  <si>
    <t>www.dadi.com.hk</t>
  </si>
  <si>
    <t>852 2416 1808</t>
  </si>
  <si>
    <t>Rm 2301C-2B, 23/F, Nan Fung Centre 264-298 Castle Peak Road</t>
  </si>
  <si>
    <t>Tsuen Wan</t>
  </si>
  <si>
    <t>DHTSERCL</t>
  </si>
  <si>
    <t>DHT Services Co Ltd</t>
  </si>
  <si>
    <t>Dang Hien</t>
  </si>
  <si>
    <t>hienlai.dht@gmail.com</t>
  </si>
  <si>
    <t>84 8 3921 2437</t>
  </si>
  <si>
    <t>No 16/3 Road 18, Ward 8, Go Vap District</t>
  </si>
  <si>
    <t>DONFANBJ</t>
  </si>
  <si>
    <t>Dongfang International Center for Edu - Beijing</t>
  </si>
  <si>
    <t>Flora Zhao</t>
  </si>
  <si>
    <t>yhzhao@cscdf.org</t>
  </si>
  <si>
    <t>www.cscdf.org</t>
  </si>
  <si>
    <t>86 10 6641 1821</t>
  </si>
  <si>
    <t>Room 1601, Dacheng Plaza No. 127 Xuanwumen Xidajie</t>
  </si>
  <si>
    <t>DIRECTTA</t>
  </si>
  <si>
    <t>Direct Talk - Moscow</t>
  </si>
  <si>
    <t>Alexey Surin</t>
  </si>
  <si>
    <t>surin.alexey@gmail.com</t>
  </si>
  <si>
    <t>www.directtalk.ru</t>
  </si>
  <si>
    <t>7 495 739 3327</t>
  </si>
  <si>
    <t>11a Seleznevskaya street Building 2, Of 511</t>
  </si>
  <si>
    <t>Moscow</t>
  </si>
  <si>
    <t>Russian Federation</t>
  </si>
  <si>
    <t>DOUGLACO</t>
  </si>
  <si>
    <t>Douglas Education Consultants Ltd</t>
  </si>
  <si>
    <t>Zion Li</t>
  </si>
  <si>
    <t>zionli@douglaseducation.com</t>
  </si>
  <si>
    <t>www.douglaseducation.com</t>
  </si>
  <si>
    <t>852 2624 5368</t>
  </si>
  <si>
    <t>Rm 801, 8/F, Tower 1, Enterprise Square, 9 Sheung Yuet Rd, Kowloon Bay</t>
  </si>
  <si>
    <t>DWGROWCQ</t>
  </si>
  <si>
    <t>DW Group</t>
  </si>
  <si>
    <t>David Wang</t>
  </si>
  <si>
    <t>abc@3030380.com</t>
  </si>
  <si>
    <t>www.51anz.com</t>
  </si>
  <si>
    <t>64 9 303 0380</t>
  </si>
  <si>
    <t>Suite 2, Level 6 300 Queen Street</t>
  </si>
  <si>
    <t>DXSCECAE</t>
  </si>
  <si>
    <t>Dalian Xinquan Science &amp; Education - Dalian</t>
  </si>
  <si>
    <t>Hua Zhang</t>
  </si>
  <si>
    <t>marketing@xinquanedu.com</t>
  </si>
  <si>
    <t>www.xinquanedu.com</t>
  </si>
  <si>
    <t>86 8255 1686</t>
  </si>
  <si>
    <t>23F New World Minglong Bldg No43 Renmin Road</t>
  </si>
  <si>
    <t>EXCBATAT</t>
  </si>
  <si>
    <t>EXCEL - Medagoda</t>
  </si>
  <si>
    <t>Hemasiri Godavitarana</t>
  </si>
  <si>
    <t>info@eaec.com.au</t>
  </si>
  <si>
    <t>www.eaec.com.au</t>
  </si>
  <si>
    <t>94 41 223 3804</t>
  </si>
  <si>
    <t>52/2 Second Floor Anagarika Dharmapala Mawatha</t>
  </si>
  <si>
    <t>Matara</t>
  </si>
  <si>
    <t>EDLCONJA</t>
  </si>
  <si>
    <t>Edlink + Connex - Bandung</t>
  </si>
  <si>
    <t>Adriana Anindita</t>
  </si>
  <si>
    <t>bandungnaripan@edlink.or.id</t>
  </si>
  <si>
    <t>www.edlinkeducation.com</t>
  </si>
  <si>
    <t>6222 426 2060</t>
  </si>
  <si>
    <t>Jl. Naripan no.40</t>
  </si>
  <si>
    <t>Edlink + Connex - Bogor</t>
  </si>
  <si>
    <t>Devi Liem</t>
  </si>
  <si>
    <t>bogor@edlink.or.id</t>
  </si>
  <si>
    <t>62 251 8390 211</t>
  </si>
  <si>
    <t>Gedung Ditta (Pizza Hut Pajajaran) Jl Raya Pajajaran 29</t>
  </si>
  <si>
    <t>Bogor</t>
  </si>
  <si>
    <t>Edlink + Connex - Kelapa Gading</t>
  </si>
  <si>
    <t>Nova Irmayanti</t>
  </si>
  <si>
    <t>kelapagading@edlink.or.id</t>
  </si>
  <si>
    <t>62 21 452 5965</t>
  </si>
  <si>
    <t>Jl. Raya Bulevar Timur NE 1/41</t>
  </si>
  <si>
    <t>Kelapa Gading</t>
  </si>
  <si>
    <t>Edlink + Connex - Kebon Jeruk</t>
  </si>
  <si>
    <t>Yenny Mulyadi</t>
  </si>
  <si>
    <t>kebonjeruk@edlink.or.id</t>
  </si>
  <si>
    <t>62 21 536 3667</t>
  </si>
  <si>
    <t>Graha Kencana Lt 7H Jl Raya Perjuangan No 88</t>
  </si>
  <si>
    <t>Kebon Jeruk</t>
  </si>
  <si>
    <t>West Jakarta</t>
  </si>
  <si>
    <t>Edlink + Connex - Malang</t>
  </si>
  <si>
    <t>Lely Indrawati</t>
  </si>
  <si>
    <t>malang@edlink.or.id</t>
  </si>
  <si>
    <t>+62 341 562929</t>
  </si>
  <si>
    <t>Ruko Retawu B10, Jl. Simpang Wilis Indah,</t>
  </si>
  <si>
    <t>Edlink + Connex - Medan</t>
  </si>
  <si>
    <t>Lianni Widjaja</t>
  </si>
  <si>
    <t>medan@edlink.or.id</t>
  </si>
  <si>
    <t>62 21 7737 7129</t>
  </si>
  <si>
    <t>Jl. Asia No 104/144</t>
  </si>
  <si>
    <t>Edlink + Connex - Melbourne</t>
  </si>
  <si>
    <t>Lenny Goenawan</t>
  </si>
  <si>
    <t>lenny@edlink.or.id</t>
  </si>
  <si>
    <t>61 3 9663 5982</t>
  </si>
  <si>
    <t>306/227 Collins Street</t>
  </si>
  <si>
    <t>Edlink + Connex - Padang</t>
  </si>
  <si>
    <t>Diana Hasan</t>
  </si>
  <si>
    <t>padang@edlink.or.id</t>
  </si>
  <si>
    <t>62 751 71762</t>
  </si>
  <si>
    <t>Jl. Aru Indah No. 9 Lubuk Begalung</t>
  </si>
  <si>
    <t>Padang</t>
  </si>
  <si>
    <t>South Sumatra</t>
  </si>
  <si>
    <t>Edlink + Connex - Pekanbaru</t>
  </si>
  <si>
    <t>Janned Thresia</t>
  </si>
  <si>
    <t>riau@edlink.or.id</t>
  </si>
  <si>
    <t>62 761 37214</t>
  </si>
  <si>
    <t>Jalan Sumatra No14 Pekanbaru</t>
  </si>
  <si>
    <t>Riau</t>
  </si>
  <si>
    <t>Sumatra</t>
  </si>
  <si>
    <t>Edlink + Connex - Pondok Indah</t>
  </si>
  <si>
    <t> Ayudhiarini Hapsari</t>
  </si>
  <si>
    <t>pondokindah@edlink.or.id</t>
  </si>
  <si>
    <t>62 21 766 2810</t>
  </si>
  <si>
    <t>Menara Citibank Lower Ground Floor Jl. Metro Pondok Indah Kav. II BA no.2</t>
  </si>
  <si>
    <t>Jakarta</t>
  </si>
  <si>
    <t>Edlink + Connex - Palembang</t>
  </si>
  <si>
    <t>Silvia Hidiyat</t>
  </si>
  <si>
    <t>palembang@edlink.or.id</t>
  </si>
  <si>
    <t>http://www.edlink.com.au</t>
  </si>
  <si>
    <t>62 711 376 565</t>
  </si>
  <si>
    <t>Komp.Ruko Rajawali Centre Pt Jl Bangau No171 K-L</t>
  </si>
  <si>
    <t>Palembang</t>
  </si>
  <si>
    <t>Sumatera</t>
  </si>
  <si>
    <t>Edlink + Connex - Surabaya East Java</t>
  </si>
  <si>
    <t>Imelda Kristanti</t>
  </si>
  <si>
    <t>surabayawest@edlink.or.id</t>
  </si>
  <si>
    <t>(031) 734 7875</t>
  </si>
  <si>
    <t>Jln. HR Muhammad Square A-15</t>
  </si>
  <si>
    <t>Surabaya West</t>
  </si>
  <si>
    <t>Edlink + Connex - Solo</t>
  </si>
  <si>
    <t>Debora Suharto</t>
  </si>
  <si>
    <t>solo@edlink.or.id</t>
  </si>
  <si>
    <t>62 271 702 5074</t>
  </si>
  <si>
    <t>Jl. A.R. Hakim No. 26 Kepunton</t>
  </si>
  <si>
    <t>Solo</t>
  </si>
  <si>
    <t>Edlink + Connex - Yogyakarta</t>
  </si>
  <si>
    <t>Tiwuk Ekasari</t>
  </si>
  <si>
    <t>yogyakarta@edlink.or.id</t>
  </si>
  <si>
    <t>62 811 263 9450</t>
  </si>
  <si>
    <t>Jl R.W Monginsidi No 26B Lantai 2</t>
  </si>
  <si>
    <t>Yogyakarta</t>
  </si>
  <si>
    <t>EDMEDUCL</t>
  </si>
  <si>
    <t>EDM Education Co Ltd - Seoul</t>
  </si>
  <si>
    <t>June Lee</t>
  </si>
  <si>
    <t>marketing@edmedu.com</t>
  </si>
  <si>
    <t>www.edmedu.com</t>
  </si>
  <si>
    <t>82 2 562 5091</t>
  </si>
  <si>
    <t>Apro Square 11F, 55 Seocho-Daero 77-gil, Seocho-gu</t>
  </si>
  <si>
    <t>EDUCHILB</t>
  </si>
  <si>
    <t>EduGlobal China Limited - Guangzhou</t>
  </si>
  <si>
    <t>William Xie</t>
  </si>
  <si>
    <t>william.xie@eduglobal.com</t>
  </si>
  <si>
    <t>http://guangzhou.eduglobal.com/</t>
  </si>
  <si>
    <t>Room 1503 Guang Dong International Hotel?339 Huanshidong Road</t>
  </si>
  <si>
    <t>EOECAMUM</t>
  </si>
  <si>
    <t>Edwise International - Ahmedabad</t>
  </si>
  <si>
    <t>Nilesh Lal</t>
  </si>
  <si>
    <t>ahmedabad@edwiseinternational.com</t>
  </si>
  <si>
    <t>www.edwiseinternational.com</t>
  </si>
  <si>
    <t>91 79 40243333</t>
  </si>
  <si>
    <t>304, Campus Corner, Nr. Som Lalit College St. Xaviers College Char Rasta, Navrangpura</t>
  </si>
  <si>
    <t>Gujrat</t>
  </si>
  <si>
    <t>380 009</t>
  </si>
  <si>
    <t>Edwise International - Coimbatore</t>
  </si>
  <si>
    <t>Ajay Sukhwani</t>
  </si>
  <si>
    <t>coimbatore@edwiseinternational.com</t>
  </si>
  <si>
    <t>91 42 2450 0473</t>
  </si>
  <si>
    <t>4th Floor, Ashirwad D B Road, R S Puram</t>
  </si>
  <si>
    <t>641 002</t>
  </si>
  <si>
    <t>Edwise International - Vadodara</t>
  </si>
  <si>
    <t>vadodara@edwiseinternational.com</t>
  </si>
  <si>
    <t>91 265 2323828</t>
  </si>
  <si>
    <t>National Plaza, S-19, 4th Floor R.C. Dutt Road, Alkapuri</t>
  </si>
  <si>
    <t>Vadodara</t>
  </si>
  <si>
    <t>Gujarat</t>
  </si>
  <si>
    <t>Edwise International - Bangalore</t>
  </si>
  <si>
    <t>bangalore@edwiseinternational.com</t>
  </si>
  <si>
    <t>91 80 4350 3333</t>
  </si>
  <si>
    <t>305, 3F, North Block, Rear Wing Manipal Centre 47, Dickenson Road</t>
  </si>
  <si>
    <t>Edwise International - Chennai</t>
  </si>
  <si>
    <t>chennai@edwiseinternational.com</t>
  </si>
  <si>
    <t>91 44 42928200</t>
  </si>
  <si>
    <t>1F, Pioneer Sudarshan Plaza, Above Pizza Corner 9 Mohan Kumaramangalam Street, Nungambakkam</t>
  </si>
  <si>
    <t>Edwise International - Cochin</t>
  </si>
  <si>
    <t>Hannah George</t>
  </si>
  <si>
    <t>cochin@edwiseinternational.com</t>
  </si>
  <si>
    <t>91 484 2373347</t>
  </si>
  <si>
    <t>Thoufeeq Complex, Ground Floor, M. G. Road Opp. Deepa Theatre, Ravipuram</t>
  </si>
  <si>
    <t>Edwise International - Chandigarh</t>
  </si>
  <si>
    <t>chandigarh@edwiseinternational.com</t>
  </si>
  <si>
    <t>91 172 5002722</t>
  </si>
  <si>
    <t>2nd Floor, SCO 59-60, Above HDFC Bank Sector-9-D, Madhya Marg</t>
  </si>
  <si>
    <t>Edwise International - New Delhi</t>
  </si>
  <si>
    <t>delhi@edwiseinternational.com</t>
  </si>
  <si>
    <t>91 11 47005333</t>
  </si>
  <si>
    <t>N-13, South Extension Part 1 Above Punjab National Bank</t>
  </si>
  <si>
    <t>Edwise International - Hyderabad</t>
  </si>
  <si>
    <t>hyderabad@edwiseinternational.com</t>
  </si>
  <si>
    <t>91 40 4466 3333</t>
  </si>
  <si>
    <t>4th Floor, Babukhan Mall, Somajiguda Circle, Opp. Kala Niketan</t>
  </si>
  <si>
    <t>Edwise International - Kolkata</t>
  </si>
  <si>
    <t>kolkata@edwiseinternational.com</t>
  </si>
  <si>
    <t>91 33 2289 6334</t>
  </si>
  <si>
    <t>South Block, 206, 2nd Floor, Ideal Plaza 11/1 Sarath Bose Road, Near Minto Park</t>
  </si>
  <si>
    <t>Kolkata</t>
  </si>
  <si>
    <t>West Bengal</t>
  </si>
  <si>
    <t>Edwise International - Pune</t>
  </si>
  <si>
    <t>pune@edwiseinternational.com</t>
  </si>
  <si>
    <t>91 20 41045333</t>
  </si>
  <si>
    <t>321, Sohrab Hall, 3rd Floor Sassoon Road</t>
  </si>
  <si>
    <t>Pune</t>
  </si>
  <si>
    <t>Edwise International - Santa Cruz</t>
  </si>
  <si>
    <t>sw_mumbai@edwiseinternational.com</t>
  </si>
  <si>
    <t>91 22 42764444</t>
  </si>
  <si>
    <t>512, Dheeraj Heritage, S. V. Road, Near Milan Subway (Junction)</t>
  </si>
  <si>
    <t>Santacruz</t>
  </si>
  <si>
    <t>Edwise International - Vishakapatnam</t>
  </si>
  <si>
    <t>Rakhi Prabhu</t>
  </si>
  <si>
    <t>rakhi@edwiseinternational.com</t>
  </si>
  <si>
    <t>91 89 1273 0601</t>
  </si>
  <si>
    <t>203, 1st Floor, Eshwar Plaza Dwarakanagar</t>
  </si>
  <si>
    <t>Vishakapatnam</t>
  </si>
  <si>
    <t>530 016</t>
  </si>
  <si>
    <t>EICGROLK</t>
  </si>
  <si>
    <t>EIC Group Ltd - Shenyang</t>
  </si>
  <si>
    <t>Weina Han</t>
  </si>
  <si>
    <t>coco_han@eiceducation.com.cn</t>
  </si>
  <si>
    <t>http://www.eic.org.cn</t>
  </si>
  <si>
    <t>024-31323018</t>
  </si>
  <si>
    <t>Room 1608 President Bldg A, 69 Heiping Bei St, Heping</t>
  </si>
  <si>
    <t>ELIOVESC</t>
  </si>
  <si>
    <t>Elite Overseas Studies Centre Limited</t>
  </si>
  <si>
    <t>Bessie Law</t>
  </si>
  <si>
    <t>bessie@elitestudies.com.hk</t>
  </si>
  <si>
    <t>www.elitestudies.com.hk</t>
  </si>
  <si>
    <t>852 3549 6069</t>
  </si>
  <si>
    <t>Room 2102, 21/F Mongkok Commercial Centre No.16 Argyle Street</t>
  </si>
  <si>
    <t>EDUNETCS</t>
  </si>
  <si>
    <t>Education Network Consultants Sdn Bhd</t>
  </si>
  <si>
    <t>Yang Siew Fong</t>
  </si>
  <si>
    <t>sfyang@streamyx.com</t>
  </si>
  <si>
    <t>www.encpg.com</t>
  </si>
  <si>
    <t>60 4 261 7098</t>
  </si>
  <si>
    <t>38, Dickens Street</t>
  </si>
  <si>
    <t>FANAHIEE</t>
  </si>
  <si>
    <t>Fang Ah International Education Exchange Centre</t>
  </si>
  <si>
    <t>Woody Lang</t>
  </si>
  <si>
    <t>woodylang@vip.163.com</t>
  </si>
  <si>
    <t>Room 1102, 11/F, Building A No 251 Tianhe North Road, Guangzhou</t>
  </si>
  <si>
    <t>FOCINTOS</t>
  </si>
  <si>
    <t>Focus International Overseas Student Service</t>
  </si>
  <si>
    <t>Josephine Kwan</t>
  </si>
  <si>
    <t>jkwan@focus.com.mo</t>
  </si>
  <si>
    <t>www.focus.com.mo</t>
  </si>
  <si>
    <t>853 2837 3809</t>
  </si>
  <si>
    <t>Rua Do Campo No. 117, Edif. Mei Mei 2 Andar</t>
  </si>
  <si>
    <t>FOUSEATM</t>
  </si>
  <si>
    <t>Four Seas Tours &amp; Marketing</t>
  </si>
  <si>
    <t>Pichai Patrakulpiched</t>
  </si>
  <si>
    <t>pichai4c@hotmail.com</t>
  </si>
  <si>
    <t>66 2 398 1630</t>
  </si>
  <si>
    <t>Ideo Blucove Sukhumvit Condo Fl12A Rm 315 2952 Sukhumvit Rd</t>
  </si>
  <si>
    <t>FROPLAIT</t>
  </si>
  <si>
    <t>Frontier Planning International - Taipei</t>
  </si>
  <si>
    <t>Frank Yao</t>
  </si>
  <si>
    <t>frank@fpiedu.com</t>
  </si>
  <si>
    <t>www.fpiedu.com</t>
  </si>
  <si>
    <t>886 2 2321 2406</t>
  </si>
  <si>
    <t>2F-2, No. 23, Section 1, Hangzhou South Road</t>
  </si>
  <si>
    <t>GOLARRSH</t>
  </si>
  <si>
    <t>Golden Arrow Beijing Yanlun Consulting - Shanghai</t>
  </si>
  <si>
    <t>Tony Ji</t>
  </si>
  <si>
    <t>tony.ji@ukpass.org</t>
  </si>
  <si>
    <t>http://www.ukpass.cn/</t>
  </si>
  <si>
    <t>021-63595353</t>
  </si>
  <si>
    <t>Golden Arrow Beijing Yanlun Consulting - Kunshan</t>
  </si>
  <si>
    <t>www.ukpass.org</t>
  </si>
  <si>
    <t>F1 Mansion 3, 231 Nong Lv Di Avenue Huaqiao Intl Business Park</t>
  </si>
  <si>
    <t>Kunshan</t>
  </si>
  <si>
    <t>GUACANAA</t>
  </si>
  <si>
    <t>Guangzhou Canada and America Access Education Inf</t>
  </si>
  <si>
    <t>Qiuhong Zhou</t>
  </si>
  <si>
    <t>amy@gicbb.cn</t>
  </si>
  <si>
    <t>www.gicbb.cn</t>
  </si>
  <si>
    <t>86 020222 63235</t>
  </si>
  <si>
    <t>Room 1312 Guangdong Huaxin Center No. 450 Huanshidong Road</t>
  </si>
  <si>
    <t>GENEDUKL</t>
  </si>
  <si>
    <t>GEN Education (M) Sdn Bhd - Kuala Lumpur</t>
  </si>
  <si>
    <t>Joseph Hii</t>
  </si>
  <si>
    <t>info@gen-education.com</t>
  </si>
  <si>
    <t>www.gen-education.com</t>
  </si>
  <si>
    <t>6 03 2161 5875</t>
  </si>
  <si>
    <t>Unit 16.03, 16th Floor, Wisma MCA 163, Jalan Ampang</t>
  </si>
  <si>
    <t>Kuala Lumpur</t>
  </si>
  <si>
    <t>GESGLOSA</t>
  </si>
  <si>
    <t>GES Global Educational Services - Kota Kinabalu</t>
  </si>
  <si>
    <t>Cherrie Chai</t>
  </si>
  <si>
    <t>sabah@gesglobal.co</t>
  </si>
  <si>
    <t>www.globalsarawak.com</t>
  </si>
  <si>
    <t>6088 431778</t>
  </si>
  <si>
    <t>Metro Town Block A, Unit No. 2 1st Floor, Jalan Bunga Ulam Raja</t>
  </si>
  <si>
    <t>Kota Kinabalu</t>
  </si>
  <si>
    <t>Sabah</t>
  </si>
  <si>
    <t>GLOLINLI</t>
  </si>
  <si>
    <t>Global Link Consultancy Company Limited</t>
  </si>
  <si>
    <t>Thi Thanh Huyen Phung</t>
  </si>
  <si>
    <t>info@glc-edu.com</t>
  </si>
  <si>
    <t> www.glc-edu.com</t>
  </si>
  <si>
    <t>84 8 39485049</t>
  </si>
  <si>
    <t>28 Nguyen Dinh Khoi St Ward 4, Tan Binh District</t>
  </si>
  <si>
    <t>GOINDVIZ</t>
  </si>
  <si>
    <t>Global Opportunities - Bangalore</t>
  </si>
  <si>
    <t>Gayattri Kant</t>
  </si>
  <si>
    <t>info@global-opportunities.net</t>
  </si>
  <si>
    <t>www.global-opportunities.net</t>
  </si>
  <si>
    <t>080-66310777</t>
  </si>
  <si>
    <t>S-422, 4th Flr, South Block, Manipal Centre,</t>
  </si>
  <si>
    <t>Global Opportunities</t>
  </si>
  <si>
    <t>Sidharth Gupta</t>
  </si>
  <si>
    <t>91 891 6637833</t>
  </si>
  <si>
    <t>No. 504, Rajajee Marg Dwarka Nagar</t>
  </si>
  <si>
    <t>Visakhapatnam</t>
  </si>
  <si>
    <t>GOSTUAPL</t>
  </si>
  <si>
    <t>Go Study Australia Pty Ltd - Sydney</t>
  </si>
  <si>
    <t>Simon Costain</t>
  </si>
  <si>
    <t>sydney@gostudy.com.au</t>
  </si>
  <si>
    <t>www.gostudy.com.au</t>
  </si>
  <si>
    <t>61 2 9283 0480</t>
  </si>
  <si>
    <t>501/507 Kent Street</t>
  </si>
  <si>
    <t>GLOTOTXQ</t>
  </si>
  <si>
    <t>GLOBAL TOTAL</t>
  </si>
  <si>
    <t>Gunawati Tiotama</t>
  </si>
  <si>
    <t>gunawati@globaltotal.web.id</t>
  </si>
  <si>
    <t>www.globaltotal.web.id</t>
  </si>
  <si>
    <t>62 61 453 0401</t>
  </si>
  <si>
    <t>Jl. K.L. Yos Sudarso No. 71C Glugur Kota</t>
  </si>
  <si>
    <t>HONKONEW</t>
  </si>
  <si>
    <t>Hong Kong Education Web Ltd</t>
  </si>
  <si>
    <t>Eric Liang</t>
  </si>
  <si>
    <t>eric@education.com.hk</t>
  </si>
  <si>
    <t>www.education.com.hk</t>
  </si>
  <si>
    <t>852 2272 2800</t>
  </si>
  <si>
    <t>Rm 901, Shanghai Industrial Investment Building 48-62 Hennessy Road</t>
  </si>
  <si>
    <t>HONKONSC</t>
  </si>
  <si>
    <t>Hong Kong Overseas Studies Centre Ltd</t>
  </si>
  <si>
    <t>Jimmy Wong</t>
  </si>
  <si>
    <t>jimmy@hkosc.com.hk</t>
  </si>
  <si>
    <t>www.hkosc.com.hk</t>
  </si>
  <si>
    <t>852 2730 2068</t>
  </si>
  <si>
    <t>Rm 1229-1230, Star House 3 Salisbury Road</t>
  </si>
  <si>
    <t>Tsimshatsui</t>
  </si>
  <si>
    <t>Hong Kong Overseas Studies Centre Ltd - Macau</t>
  </si>
  <si>
    <t>Olivia Sou</t>
  </si>
  <si>
    <t>education@hkosc.com.mo</t>
  </si>
  <si>
    <t>853 2838 9291</t>
  </si>
  <si>
    <t>Av. da Praia Grande, No. 409 China Law Building, 20 Andar C</t>
  </si>
  <si>
    <t>BEIHUASH</t>
  </si>
  <si>
    <t>iae Edu Net - Shanghai</t>
  </si>
  <si>
    <t>Alex Guo</t>
  </si>
  <si>
    <t>alex.guo@iaechina.net.cn</t>
  </si>
  <si>
    <t>iaechina.net.cn</t>
  </si>
  <si>
    <t>23H, 899 Lingling Rd</t>
  </si>
  <si>
    <t>HOLDSIAE</t>
  </si>
  <si>
    <t>iae Edu Net - Perth</t>
  </si>
  <si>
    <t>Kyoungphil Lee</t>
  </si>
  <si>
    <t>kplee@iaeperth.com</t>
  </si>
  <si>
    <t>www.iaeoz.net</t>
  </si>
  <si>
    <t>61 8 9492 3000</t>
  </si>
  <si>
    <t>Level 3, 89 St.George Terrace</t>
  </si>
  <si>
    <t>Perth</t>
  </si>
  <si>
    <t>WA</t>
  </si>
  <si>
    <t>INTAUSSC</t>
  </si>
  <si>
    <t>Introducing Australia Studies Centre - Kowloon</t>
  </si>
  <si>
    <t>Gary Cheung</t>
  </si>
  <si>
    <t>admin@iasc.com.hk</t>
  </si>
  <si>
    <t>www.iasc.com.hk</t>
  </si>
  <si>
    <t>852 2771 8987</t>
  </si>
  <si>
    <t>Rm 1605, Sino Centre, 582 Nathan Road</t>
  </si>
  <si>
    <t>ICCINTLC</t>
  </si>
  <si>
    <t>ICC Consultants</t>
  </si>
  <si>
    <t>Ran Jimura</t>
  </si>
  <si>
    <t>info@iccworld.co.jp</t>
  </si>
  <si>
    <t>www.iccworld.co.jp</t>
  </si>
  <si>
    <t>81 3 6434 1315</t>
  </si>
  <si>
    <t>1F F-Nissei Ebisu Bldg</t>
  </si>
  <si>
    <t>Shibuya</t>
  </si>
  <si>
    <t>Tokyo</t>
  </si>
  <si>
    <t>150-0011</t>
  </si>
  <si>
    <t>Japan</t>
  </si>
  <si>
    <t>ICRINTSH</t>
  </si>
  <si>
    <t>ICRO International Group P/L - Sydney</t>
  </si>
  <si>
    <t>Jane Zhou</t>
  </si>
  <si>
    <t>jane.zhou@icroint.com.cn</t>
  </si>
  <si>
    <t>61 2 9279 0281</t>
  </si>
  <si>
    <t>Suite 705A, Level 7, 301 George Street</t>
  </si>
  <si>
    <t>IDPEDUME</t>
  </si>
  <si>
    <t>IDP Education - Abu Dhabi</t>
  </si>
  <si>
    <t>Ravi Chand</t>
  </si>
  <si>
    <t>ravi.chand@idp.com</t>
  </si>
  <si>
    <t>www.idp.com</t>
  </si>
  <si>
    <t>971 2 622 8367</t>
  </si>
  <si>
    <t>1802 Union National Bank Building Airport Road (Near Corniche Side)</t>
  </si>
  <si>
    <t>Abu Dhabi</t>
  </si>
  <si>
    <t>United Arab Emirates</t>
  </si>
  <si>
    <t>IDP Education - Bali</t>
  </si>
  <si>
    <t>Surya Palguna</t>
  </si>
  <si>
    <t>info.bali@idp.com</t>
  </si>
  <si>
    <t>62 36 122 5243</t>
  </si>
  <si>
    <t>JI. Raya Sesetan No. 190 Denpasar</t>
  </si>
  <si>
    <t>Bali</t>
  </si>
  <si>
    <t>IDP Education - Bandung</t>
  </si>
  <si>
    <t>Shendy Rhiza Akhmadi</t>
  </si>
  <si>
    <t>info.bandung@idp.com</t>
  </si>
  <si>
    <t>www.Indonesia.idp.com</t>
  </si>
  <si>
    <t>62 22 426 1054</t>
  </si>
  <si>
    <t>Jl Naripan No 24A, Jawa Barat</t>
  </si>
  <si>
    <t>IDP Education - Bangalore</t>
  </si>
  <si>
    <t>Shakaib Chaudhry</t>
  </si>
  <si>
    <t>info.bangalore@idp.com</t>
  </si>
  <si>
    <t>91 80 4411 8888</t>
  </si>
  <si>
    <t>204-205, 1st Floor, Excellency Building, Papanna Street, St. Mark's Road,</t>
  </si>
  <si>
    <t>IDP Education - Beijing</t>
  </si>
  <si>
    <t>Thomas Yang</t>
  </si>
  <si>
    <t>info.beijing@idp.com</t>
  </si>
  <si>
    <t>Ste 2610-2617, Lvl 26, Block A, Cyber Twr No. 2 Zhongguancun South Street, Haidian Dist</t>
  </si>
  <si>
    <t>IDP Education - Chandigarh</t>
  </si>
  <si>
    <t>Vipin Varma</t>
  </si>
  <si>
    <t>info.chandigarh@idp.com</t>
  </si>
  <si>
    <t>162-163 Madhya Marg</t>
  </si>
  <si>
    <t>IDP Education - Chengdu</t>
  </si>
  <si>
    <t>Grace Liu</t>
  </si>
  <si>
    <t>info.chengdu@idp.com</t>
  </si>
  <si>
    <t>the 20th floor unit K a section of the city center on Renming South Road,</t>
  </si>
  <si>
    <t>IDP Education - Chiang Mai</t>
  </si>
  <si>
    <t>Fauthai Inkham</t>
  </si>
  <si>
    <t>info.chiangmai@idp.com</t>
  </si>
  <si>
    <t>66 53 217 552</t>
  </si>
  <si>
    <t>Malin Plaza (Opposite Chiang Mai University) 99/58 Moo 1 Huaykaew Road, T.chang Puak, A.Muang</t>
  </si>
  <si>
    <t>IDP Education - Danang</t>
  </si>
  <si>
    <t>Tran Ngoc Tram</t>
  </si>
  <si>
    <t>info.danang@idp.com</t>
  </si>
  <si>
    <t>www.idp.com.vn</t>
  </si>
  <si>
    <t>84 511 3889828</t>
  </si>
  <si>
    <t>96A Le loi Street, Hai Chau District</t>
  </si>
  <si>
    <t>Da Nang</t>
  </si>
  <si>
    <t>IDP Education - Essen</t>
  </si>
  <si>
    <t>Sabine Ranke-Heinemann</t>
  </si>
  <si>
    <t>info@ranke-heinemann.de</t>
  </si>
  <si>
    <t>49 02 0125 2552</t>
  </si>
  <si>
    <t>Schnutenhausstrasse 44</t>
  </si>
  <si>
    <t>Essen</t>
  </si>
  <si>
    <t>Germany</t>
  </si>
  <si>
    <t>IDP Education - Guangzhou</t>
  </si>
  <si>
    <t>Steven Zhu</t>
  </si>
  <si>
    <t>steven.zhu@idp.com</t>
  </si>
  <si>
    <t>Suite 1901&amp;1908, 19F, East Tower, Fortune Plaza No.116, Tiyu Dong Road, Tianhe</t>
  </si>
  <si>
    <t>IDP Education - HCMC</t>
  </si>
  <si>
    <t>Sang Nguyen</t>
  </si>
  <si>
    <t>sang.nguyen@idp.com</t>
  </si>
  <si>
    <t>84 28 3910 4205</t>
  </si>
  <si>
    <t>GIC Tower, 36 Mac Dinh Chi, District 1</t>
  </si>
  <si>
    <t>IDP Education - Hong Kong</t>
  </si>
  <si>
    <t>Calvin Chan</t>
  </si>
  <si>
    <t>info.hongkong@idp.com</t>
  </si>
  <si>
    <t>Room 2807-09 Harbour Centre 25 Harbour Rd</t>
  </si>
  <si>
    <t>IDP Education - Jakarta Kuningan</t>
  </si>
  <si>
    <t>Lany Soenarso</t>
  </si>
  <si>
    <t>info.jakarta@idp.com</t>
  </si>
  <si>
    <t>62 21 252 3291</t>
  </si>
  <si>
    <t>Wisma Budi, 5th Floor JI. HR Rasuna Said, Kav C-6, Kuningan</t>
  </si>
  <si>
    <t>IDP Education - Johor Bahru</t>
  </si>
  <si>
    <t>Marilyn Tai Meng Choo</t>
  </si>
  <si>
    <t>marilyn.tai@idp.com</t>
  </si>
  <si>
    <t>www.Malaysia.idp.com</t>
  </si>
  <si>
    <t>60 7 333 0668</t>
  </si>
  <si>
    <t>38-01, Jalan Austin Heights 3/2 Taman Mount Austin</t>
  </si>
  <si>
    <t>Johor Bahru</t>
  </si>
  <si>
    <t>IDP Education - Jakarta Kelapa Gading</t>
  </si>
  <si>
    <t>Yonela Tananda</t>
  </si>
  <si>
    <t>info.jakartakelapagading@idp.com</t>
  </si>
  <si>
    <t>Emerald Tower, Level 7, Unit B Jln Blvd Barat, Block XB No.3, Kelapa Gading</t>
  </si>
  <si>
    <t>IDP Education - Kochi</t>
  </si>
  <si>
    <t>S. Bhuvaneswari</t>
  </si>
  <si>
    <t>info.kochi@idp.com</t>
  </si>
  <si>
    <t>91 484 4411 888</t>
  </si>
  <si>
    <t>7th Floor, Bab Towers, Near Hotel Harbour View Opposite Kochi Shipyard, Atlantis, MG Road</t>
  </si>
  <si>
    <t>Kochi</t>
  </si>
  <si>
    <t>682 015</t>
  </si>
  <si>
    <t>IDP Education - Kota Kinabalu</t>
  </si>
  <si>
    <t>Audrey Liansun</t>
  </si>
  <si>
    <t>audrey.liansun@idp.com</t>
  </si>
  <si>
    <t>idp.com</t>
  </si>
  <si>
    <t>SABAH</t>
  </si>
  <si>
    <t>IDP Education - Ludhiana</t>
  </si>
  <si>
    <t>Meenu Bhargo </t>
  </si>
  <si>
    <t>info.ludhiana@idp.com</t>
  </si>
  <si>
    <t>91 161 44118888</t>
  </si>
  <si>
    <t>First Floor,SCO 41 Feroze Gandhi Market, Bhai Bala Chowk</t>
  </si>
  <si>
    <t>Ludhiana</t>
  </si>
  <si>
    <t>IDP Education - Makassar</t>
  </si>
  <si>
    <t>Ovyanti Marloana</t>
  </si>
  <si>
    <t>info.makassar@idp.com</t>
  </si>
  <si>
    <t>http://www.Indonesia.idp.com</t>
  </si>
  <si>
    <t>62 0411 831534</t>
  </si>
  <si>
    <t>JI Yoseph Latumahina Ruko o 1D</t>
  </si>
  <si>
    <t>IDP Education - Malang</t>
  </si>
  <si>
    <t>Loekito  Adi Soehono</t>
  </si>
  <si>
    <t>info.malang@idp.com</t>
  </si>
  <si>
    <t>www.idp.com/Indonesia</t>
  </si>
  <si>
    <t>62 34 157 1782</t>
  </si>
  <si>
    <t>Jl. Galunggung 39</t>
  </si>
  <si>
    <t>IDP Education - Port Louis</t>
  </si>
  <si>
    <t>Christine Faugoo</t>
  </si>
  <si>
    <t>info.mauritius@idp.com</t>
  </si>
  <si>
    <t>230 210 1971</t>
  </si>
  <si>
    <t>4th Floor, Ken Lee Building 20 Edith Cavell Street</t>
  </si>
  <si>
    <t>Port Louis</t>
  </si>
  <si>
    <t>Mauritius</t>
  </si>
  <si>
    <t>IDP Education - Medan</t>
  </si>
  <si>
    <t>Livia Salim</t>
  </si>
  <si>
    <t>info.medan@idp.com</t>
  </si>
  <si>
    <t>62 61 452 5598</t>
  </si>
  <si>
    <t>Jl S.Parman No 215 F</t>
  </si>
  <si>
    <t>IDP Education - Melbourne</t>
  </si>
  <si>
    <t>James Bennett</t>
  </si>
  <si>
    <t>james.bennett@idp.com</t>
  </si>
  <si>
    <t>Ground Floor 373 Lonsdale Street</t>
  </si>
  <si>
    <t>IDP Education - Noumea</t>
  </si>
  <si>
    <t>Anne-Helene D'ettorre</t>
  </si>
  <si>
    <t>info.noumea@idp.com</t>
  </si>
  <si>
    <t>687 28 0132</t>
  </si>
  <si>
    <t>9 rue d'Austerlitz BP 122</t>
  </si>
  <si>
    <t>Noumea</t>
  </si>
  <si>
    <t>New Caledonia</t>
  </si>
  <si>
    <t>IDP Education - New Delhi</t>
  </si>
  <si>
    <t>Radhan Bhandari</t>
  </si>
  <si>
    <t>info.newdelhi@idp.com</t>
  </si>
  <si>
    <t>91 11 4411 8888</t>
  </si>
  <si>
    <t>Suite No. 610-616, 6th Floor International Trade Tower, Nehru Place</t>
  </si>
  <si>
    <t>IDP Education - Perth</t>
  </si>
  <si>
    <t>Michael James</t>
  </si>
  <si>
    <t>info.perth@idp.com</t>
  </si>
  <si>
    <t>61 8 9227 0102</t>
  </si>
  <si>
    <t>188 Newcastle Street corner of William &amp; Newcastle streets</t>
  </si>
  <si>
    <t>Northbridge</t>
  </si>
  <si>
    <t>IDP Education - Manila</t>
  </si>
  <si>
    <t>Roldan U Coronado</t>
  </si>
  <si>
    <t>info.manila@idp.com</t>
  </si>
  <si>
    <t>www.Philippines.idp.com</t>
  </si>
  <si>
    <t>632 535 - 3320</t>
  </si>
  <si>
    <t>16/F Marco Polo Ortigas Sapphire Road, Ortigas Business Centre</t>
  </si>
  <si>
    <t>Pasig City</t>
  </si>
  <si>
    <t>Philippines</t>
  </si>
  <si>
    <t>IDP Education - Pune</t>
  </si>
  <si>
    <t>Sundeep Malhotra</t>
  </si>
  <si>
    <t>info.pune@idp.com</t>
  </si>
  <si>
    <t>www.india.idp.com</t>
  </si>
  <si>
    <t>91 20 4411 8888</t>
  </si>
  <si>
    <t>Eden Hall, First Floor, 103 Ghokhale Road Shivaji Nagar, Model Colony</t>
  </si>
  <si>
    <t>411 016</t>
  </si>
  <si>
    <t>IDP Education - Jeddah</t>
  </si>
  <si>
    <t>Hussain Saeed</t>
  </si>
  <si>
    <t>info.jeddah@idp.com</t>
  </si>
  <si>
    <t>www.middleeast.idp.com</t>
  </si>
  <si>
    <t>966 2 614 3294</t>
  </si>
  <si>
    <t>Office No. 208, 2F, Arabian Business Centre NE of Tareq Bin Ziad Square, Wali Al Ahd St.</t>
  </si>
  <si>
    <t>Jeddah</t>
  </si>
  <si>
    <t>Saudi Arabia</t>
  </si>
  <si>
    <t>IDP Education - Semarang</t>
  </si>
  <si>
    <t>Endah Setia Prihati</t>
  </si>
  <si>
    <t>info.semarang@idp.com</t>
  </si>
  <si>
    <t>+6224 8656 9044</t>
  </si>
  <si>
    <t>Jl. Imam Bonjol No. 163, 3rd Floor Semarang</t>
  </si>
  <si>
    <t>IDP Education - Jakarta Pondok Indah</t>
  </si>
  <si>
    <t>Kresnaadhi Dharma</t>
  </si>
  <si>
    <t>info.southjakarta@idp.com</t>
  </si>
  <si>
    <t>62 21 7279 0950</t>
  </si>
  <si>
    <t>Komp Ruko Plaza 5 Pondok Indah Blok D 11, Jl. Margaguna Raya</t>
  </si>
  <si>
    <t>IDP Education - Colombo</t>
  </si>
  <si>
    <t>Ravi Chandran</t>
  </si>
  <si>
    <t>info.srilanka@idp.com</t>
  </si>
  <si>
    <t>www.idp.com/srilanka</t>
  </si>
  <si>
    <t>94 11 77 11 888</t>
  </si>
  <si>
    <t>4th Floor, Serendib Tower, 324 Galle Road</t>
  </si>
  <si>
    <t>Colombo - 03</t>
  </si>
  <si>
    <t>IDP Education - Subang Jaya</t>
  </si>
  <si>
    <t>Khoo Tang Wooi</t>
  </si>
  <si>
    <t>tangwooi.khoo@idp.com</t>
  </si>
  <si>
    <t>60 3 5636 5548</t>
  </si>
  <si>
    <t>No. 18, Ground Floor Jalan SS 15/8</t>
  </si>
  <si>
    <t>Subang Jaya</t>
  </si>
  <si>
    <t>Selangor D.E</t>
  </si>
  <si>
    <t>IDP Education - Sydney</t>
  </si>
  <si>
    <t>David Richards</t>
  </si>
  <si>
    <t>info.sydney@idp.com</t>
  </si>
  <si>
    <t>61 2 8260 3300</t>
  </si>
  <si>
    <t>725-731 George Street</t>
  </si>
  <si>
    <t>IDP Education - Taichung</t>
  </si>
  <si>
    <t>info.taichung@idp.com</t>
  </si>
  <si>
    <t>www.taiwan.idp.com/</t>
  </si>
  <si>
    <t>886 4 2326 1722</t>
  </si>
  <si>
    <t>3F, No.375, Section 2,Taiwan Boulevard, West District</t>
  </si>
  <si>
    <t>Taichung</t>
  </si>
  <si>
    <t>IDP Education - Taipei</t>
  </si>
  <si>
    <t>Paula Cheng</t>
  </si>
  <si>
    <t>info.taipei@idp.com</t>
  </si>
  <si>
    <t>www.idp.com.tw</t>
  </si>
  <si>
    <t>886 2 25701466</t>
  </si>
  <si>
    <t>7F, No. 25, Section 1, Tunhwa South Road</t>
  </si>
  <si>
    <t>IDP Education - Yogyakarta</t>
  </si>
  <si>
    <t>Ilmi Firmansyah</t>
  </si>
  <si>
    <t>info.yogyakarta@idp.com</t>
  </si>
  <si>
    <t>62 27 455 0278</t>
  </si>
  <si>
    <t>Gedung Bank Natasha Lantai 2, Jl. Urip Sumohardjo No. 65</t>
  </si>
  <si>
    <t>IDP Education - Can Tho</t>
  </si>
  <si>
    <t>Nguyen Thanh Nga</t>
  </si>
  <si>
    <t>info.cantho@idp.com</t>
  </si>
  <si>
    <t>84 710 373 3667</t>
  </si>
  <si>
    <t>8F, R201 PVC Mekong Tower, 131 Tran Hung Dao Street, Ninh Kieu District</t>
  </si>
  <si>
    <t>Can Tho</t>
  </si>
  <si>
    <t>INSEDUCO</t>
  </si>
  <si>
    <t>Insight Education Consulting</t>
  </si>
  <si>
    <t>Montakan O’Neill</t>
  </si>
  <si>
    <t>montakan@insight.in.th</t>
  </si>
  <si>
    <t>www.insight.in.th</t>
  </si>
  <si>
    <t>+66 2 236 7222</t>
  </si>
  <si>
    <t>Level 2, CP Tower, Silom Rd, Bangkok</t>
  </si>
  <si>
    <t>IECONLGO</t>
  </si>
  <si>
    <t>IEC Online GmbH</t>
  </si>
  <si>
    <t>Hilka Leicht</t>
  </si>
  <si>
    <t>info@ieconline.de</t>
  </si>
  <si>
    <t>www.ieconline.de</t>
  </si>
  <si>
    <t>49 30 20458687</t>
  </si>
  <si>
    <t>Marienstrasse 19/20</t>
  </si>
  <si>
    <t>Berlin</t>
  </si>
  <si>
    <t>IENGLOLN</t>
  </si>
  <si>
    <t>IEN Globe Limited</t>
  </si>
  <si>
    <t>lindal@ienedu.com</t>
  </si>
  <si>
    <t>www.ienedu.com</t>
  </si>
  <si>
    <t>Room 1907, 158 Hanzhong Rd</t>
  </si>
  <si>
    <t>IEN Globe Australia Pty Ltd - Sydney</t>
  </si>
  <si>
    <t>International Education Network</t>
  </si>
  <si>
    <t>Hannah Chen</t>
  </si>
  <si>
    <t>info@ienedu.com.au</t>
  </si>
  <si>
    <t>61 2 9267 8688</t>
  </si>
  <si>
    <t>Suite 1614, 87-89 Liverpool Street World Tower</t>
  </si>
  <si>
    <t>IEDTGLWZ</t>
  </si>
  <si>
    <t>iEducation &amp; Training Group Ltd</t>
  </si>
  <si>
    <t>Eliza Tse</t>
  </si>
  <si>
    <t>info@ietgroup.com.hk</t>
  </si>
  <si>
    <t>www.ietgroup.com.hk</t>
  </si>
  <si>
    <t>852 2574 7738</t>
  </si>
  <si>
    <t>Rm 2202, Tung Wai Commercial Building 109-111 Gloucester Road</t>
  </si>
  <si>
    <t>Wan Chai</t>
  </si>
  <si>
    <t>IGECRIYA</t>
  </si>
  <si>
    <t>IGEC - Iran</t>
  </si>
  <si>
    <t>Massoud Tokhmehchi</t>
  </si>
  <si>
    <t>m.tokhmehchi@igec.com.au</t>
  </si>
  <si>
    <t>www.igec.com.au</t>
  </si>
  <si>
    <t>+98 21 88886556</t>
  </si>
  <si>
    <t>Unit 3, Level 1, No 62, Shahrooz Bldg Padidar Street, Africa Blvd</t>
  </si>
  <si>
    <t>Tehran</t>
  </si>
  <si>
    <t>Iran</t>
  </si>
  <si>
    <t>IGEC - Jordan (Al Massa International)</t>
  </si>
  <si>
    <t>Nihad Khalil</t>
  </si>
  <si>
    <t>jordan@igec.com.au</t>
  </si>
  <si>
    <t>+962 6 5653115</t>
  </si>
  <si>
    <t>Suite 705 Chicago Bldg, Abdali</t>
  </si>
  <si>
    <t>Amman</t>
  </si>
  <si>
    <t>Jordan</t>
  </si>
  <si>
    <t>IGEC - Syria</t>
  </si>
  <si>
    <t>damascus@igec.com.au</t>
  </si>
  <si>
    <t>963 11 224 6226</t>
  </si>
  <si>
    <t>Office 15, 5th Floor Al-Faeha' Building Marjeh Square</t>
  </si>
  <si>
    <t>Damascus</t>
  </si>
  <si>
    <t>Syria</t>
  </si>
  <si>
    <t>ILAVIEHC</t>
  </si>
  <si>
    <t>ILA Vietnam Ltd Co - HCMC</t>
  </si>
  <si>
    <t>Thi Thu Thuy Nguyen</t>
  </si>
  <si>
    <t>thuytthinguyen@ilavietnam.edu.vn</t>
  </si>
  <si>
    <t>www.ilavietnam.com</t>
  </si>
  <si>
    <t>84 8 3521 8788</t>
  </si>
  <si>
    <t>146 Nguyen Dinh Chieu Ward 6, District 3</t>
  </si>
  <si>
    <t>INNEDABA</t>
  </si>
  <si>
    <t>INNED</t>
  </si>
  <si>
    <t>Le Kim Anh</t>
  </si>
  <si>
    <t>anhle@innedvn.com</t>
  </si>
  <si>
    <t>www.innedvn.com</t>
  </si>
  <si>
    <t>84 4 972 5020</t>
  </si>
  <si>
    <t>46 Hang Chuoi Street, Hai Ba Trung District.</t>
  </si>
  <si>
    <t>INNUNIHQ</t>
  </si>
  <si>
    <t>Inner Universe</t>
  </si>
  <si>
    <t>Shyamala Elango</t>
  </si>
  <si>
    <t>admissions@inneruniverse.org</t>
  </si>
  <si>
    <t>http://www.inneruniverse.com</t>
  </si>
  <si>
    <t>971 4 388 9477</t>
  </si>
  <si>
    <t>#107 United Bank Limited Building Next to Citibank, Bank Street, Burdubai</t>
  </si>
  <si>
    <t>Dubai</t>
  </si>
  <si>
    <t>UKEASTAI</t>
  </si>
  <si>
    <t>UKEAS Ltd - Hanoi Central</t>
  </si>
  <si>
    <t>John Smith</t>
  </si>
  <si>
    <t>hanoi@isc-ukeas.com</t>
  </si>
  <si>
    <t>www.isc-ukeas.com</t>
  </si>
  <si>
    <t>84 4 39411906</t>
  </si>
  <si>
    <t>1st Fl., Phu Dien Building 83A Ly Thuong Kiet, Hoan Kiem</t>
  </si>
  <si>
    <t>INTSTUMO</t>
  </si>
  <si>
    <t>International Studies Service Centre - Mongkok</t>
  </si>
  <si>
    <t>Steve Lo</t>
  </si>
  <si>
    <t>info@issc.com.hk</t>
  </si>
  <si>
    <t>www.issc.com.hk</t>
  </si>
  <si>
    <t>852 2591 9997</t>
  </si>
  <si>
    <t>Room 2011, 655 Nathan Road Mongkok</t>
  </si>
  <si>
    <t>JMEDUJAG</t>
  </si>
  <si>
    <t>JM Education Counselling Centre - Subang Jaya</t>
  </si>
  <si>
    <t>Melissa Tan</t>
  </si>
  <si>
    <t>inquirydata@jmecc.com</t>
  </si>
  <si>
    <t>www.jmecc.com</t>
  </si>
  <si>
    <t>60 3 5633 4732</t>
  </si>
  <si>
    <t>36 Jalan SS15/8</t>
  </si>
  <si>
    <t>Selangor Darul Ehsan</t>
  </si>
  <si>
    <t>KIOESTEE</t>
  </si>
  <si>
    <t>Kiosk Estudios En El Exterior - Bogota</t>
  </si>
  <si>
    <t>Sergio Alfonso Gallego Galvis</t>
  </si>
  <si>
    <t>sergio@kiosk.com.co</t>
  </si>
  <si>
    <t>www.kiosk.com.co</t>
  </si>
  <si>
    <t>57 1 257 0059</t>
  </si>
  <si>
    <t>Calle 93B# 17-42 Of. 203 Santafe Fe</t>
  </si>
  <si>
    <t>Bogota</t>
  </si>
  <si>
    <t>Cundinamarca</t>
  </si>
  <si>
    <t>Colombia</t>
  </si>
  <si>
    <t>KOAEDUSH</t>
  </si>
  <si>
    <t>Koala Education Services - Harare</t>
  </si>
  <si>
    <t>Grace Maya</t>
  </si>
  <si>
    <t>grace@koalazim.com</t>
  </si>
  <si>
    <t>http://www.koalaeducationservices.com/</t>
  </si>
  <si>
    <t>263 712 607 694</t>
  </si>
  <si>
    <t>6 Renfrew Road Eastlea</t>
  </si>
  <si>
    <t>Harare</t>
  </si>
  <si>
    <t>Zimbabwe</t>
  </si>
  <si>
    <t>KOMCONIG</t>
  </si>
  <si>
    <t>KOM consultants</t>
  </si>
  <si>
    <t>info@komconsultants.com</t>
  </si>
  <si>
    <t>www.komconsultants.com</t>
  </si>
  <si>
    <t>+1 905 318 8200</t>
  </si>
  <si>
    <t>25 Redmond Drive Unit 4</t>
  </si>
  <si>
    <t>Hamilton</t>
  </si>
  <si>
    <t>Ontario</t>
  </si>
  <si>
    <t>L8W3K7</t>
  </si>
  <si>
    <t>Canada</t>
  </si>
  <si>
    <t>LAEBCALI</t>
  </si>
  <si>
    <t>Latino Australia Education - Bogota</t>
  </si>
  <si>
    <t>Clemencia Varón</t>
  </si>
  <si>
    <t>cvaron@latinoaustralia.com</t>
  </si>
  <si>
    <t>www.latinoAustralia.com</t>
  </si>
  <si>
    <t>57 1 610 2894</t>
  </si>
  <si>
    <t>Carrera 12 # 98 - 35 , Oficina 205</t>
  </si>
  <si>
    <t>Latino Australia Education - Sao Paulo</t>
  </si>
  <si>
    <t>Pedro Marchi</t>
  </si>
  <si>
    <t>saopaulo@latinoaustralia.com.br</t>
  </si>
  <si>
    <t>55 11 5093 3131</t>
  </si>
  <si>
    <t>Rua Barão do Triunfo, 550 conj. 65 Brooklin</t>
  </si>
  <si>
    <t>San Paulo</t>
  </si>
  <si>
    <t>CEP 04602 002</t>
  </si>
  <si>
    <t>Brazil</t>
  </si>
  <si>
    <t>Latino Australia Education - Cali</t>
  </si>
  <si>
    <t>Richard Byron</t>
  </si>
  <si>
    <t>richard.byron@latinoaustralia.com</t>
  </si>
  <si>
    <t>57 2 551 3167</t>
  </si>
  <si>
    <t>Avenida Roosevelt #52 A- 45 Oficina 1B Centro Comercial Súper Rápido del Sur</t>
  </si>
  <si>
    <t>Cali</t>
  </si>
  <si>
    <t>Valle</t>
  </si>
  <si>
    <t>Latino Australia Education - Santiago</t>
  </si>
  <si>
    <t>Yamileth Otero</t>
  </si>
  <si>
    <t>santiago@latinoaustralia.com</t>
  </si>
  <si>
    <t>56 22 228 4843</t>
  </si>
  <si>
    <t>Cruz del Sur 235 Las Condes</t>
  </si>
  <si>
    <t>Santiago</t>
  </si>
  <si>
    <t>Chile</t>
  </si>
  <si>
    <t>Latino Australia Education - Guadalajara</t>
  </si>
  <si>
    <t>Bertha Montoya</t>
  </si>
  <si>
    <t>guadalajara@latinoaustralia.com</t>
  </si>
  <si>
    <t>52 33 1617 8055</t>
  </si>
  <si>
    <t>Rafael Sanzio #670-C Col. Arcos de Guadalupe Zapopan, Jalisco</t>
  </si>
  <si>
    <t>Guadalajara</t>
  </si>
  <si>
    <t>C.P. 45037</t>
  </si>
  <si>
    <t>Mexico</t>
  </si>
  <si>
    <t>Latino Australia Education - Lima</t>
  </si>
  <si>
    <t>Giancarlo Ratto</t>
  </si>
  <si>
    <t>lima@latinoaustralia.com</t>
  </si>
  <si>
    <t>51 1 372 6883</t>
  </si>
  <si>
    <t>Calle Monte Grande 120 Oficina 219 C.C. Chacarilla Surco</t>
  </si>
  <si>
    <t>Lima</t>
  </si>
  <si>
    <t>Peru</t>
  </si>
  <si>
    <t>Latino Australia Education - Queretaro</t>
  </si>
  <si>
    <t>Mariana Perez de la Isla</t>
  </si>
  <si>
    <t>queretaro@latinoaustralia.com</t>
  </si>
  <si>
    <t>52 442 4144115</t>
  </si>
  <si>
    <t>Jaime Sabines ext 3075 int 76 Col Sonterra</t>
  </si>
  <si>
    <t>Queretaro</t>
  </si>
  <si>
    <t>Santiago de Queretaro</t>
  </si>
  <si>
    <t>CP 76235</t>
  </si>
  <si>
    <t>Latino Australia Education - Caracas</t>
  </si>
  <si>
    <t>Germán Rizo</t>
  </si>
  <si>
    <t>caracas@latinoaustralia.com</t>
  </si>
  <si>
    <t>58 212 235 3212</t>
  </si>
  <si>
    <t>Av. Francisco de Miranda, Resid.Samson,2 Piso, Ofic. 10A. Salida NOe Estación Metro los Cortijos</t>
  </si>
  <si>
    <t>Caracas</t>
  </si>
  <si>
    <t>Venezuela</t>
  </si>
  <si>
    <t>LIECHACL</t>
  </si>
  <si>
    <t>Lien Chau Co Ltd</t>
  </si>
  <si>
    <t>Tuan Le</t>
  </si>
  <si>
    <t>honglien@duhoclienchau.com</t>
  </si>
  <si>
    <t>www.duhoclienchau.com</t>
  </si>
  <si>
    <t>84 8 3839 4884</t>
  </si>
  <si>
    <t>103 Vuon Chuoi Street Ward 4 District 3</t>
  </si>
  <si>
    <t>LIAHUAET</t>
  </si>
  <si>
    <t>Liaoning Huanxing Economic-Trade Culture &amp; Educ.</t>
  </si>
  <si>
    <t>Ru Bai</t>
  </si>
  <si>
    <t>ben@sas-ben.com</t>
  </si>
  <si>
    <t>www.sas-ben.com</t>
  </si>
  <si>
    <t>19F, Dongyu Building, No. 2 South Heping Street</t>
  </si>
  <si>
    <t>LNKTPSYD</t>
  </si>
  <si>
    <t>Linktop Global Pty Ltd - Singapore</t>
  </si>
  <si>
    <t>Nancy Liu</t>
  </si>
  <si>
    <t>lt.sg@linktop.net</t>
  </si>
  <si>
    <t>www.linktop.net</t>
  </si>
  <si>
    <t>65 732 6416</t>
  </si>
  <si>
    <t>545 Orchard Road, #04-29 Far East Shopping Centre</t>
  </si>
  <si>
    <t>Linktop Global Pty Ltd - Hangzhou</t>
  </si>
  <si>
    <t>Yongmei Zhu</t>
  </si>
  <si>
    <t>yongmei.zhu@linktop.net</t>
  </si>
  <si>
    <t>http://www.linktop-edu.cn/</t>
  </si>
  <si>
    <t>Suite 702, Xinghui Mansion, 707 Jianguobei Rd, Xiacheng District,</t>
  </si>
  <si>
    <t>Linktop Global Pty Ltd - Chengdu</t>
  </si>
  <si>
    <t>Vicky Qiao</t>
  </si>
  <si>
    <t>vicky.qiao@linktop.net</t>
  </si>
  <si>
    <t>www.accorgoing.com</t>
  </si>
  <si>
    <t>Suite A, Level 12, First City Plaza (Guan Cheng) No. 308 Shuncheng Avenue</t>
  </si>
  <si>
    <t>Linktop Global Pty Ltd - Hong Kong</t>
  </si>
  <si>
    <t>Angela Xu</t>
  </si>
  <si>
    <t>angela.xu@linktop.net</t>
  </si>
  <si>
    <t>www.linktop.org.edu</t>
  </si>
  <si>
    <t>852 2317 1299</t>
  </si>
  <si>
    <t>Rm 1430, 14/F, Star House, 3 Salisbury Rd, TST</t>
  </si>
  <si>
    <t>Linktop Global Pty Ltd - Wuchang</t>
  </si>
  <si>
    <t>Maggie Dai</t>
  </si>
  <si>
    <t>maggie.dai@linktop.net</t>
  </si>
  <si>
    <t>No.1 Zhongbei Road, D-6C Chutian Dushi Huayuan</t>
  </si>
  <si>
    <t>BRIEDUGL</t>
  </si>
  <si>
    <t>British Education Group Ltd</t>
  </si>
  <si>
    <t>Stephen Ho</t>
  </si>
  <si>
    <t>info@macgregor.edu.hk</t>
  </si>
  <si>
    <t>www.macgregor.hk</t>
  </si>
  <si>
    <t>852 2300 1824</t>
  </si>
  <si>
    <t>2/F Ultragrace Commercial Building 5 Jordan Road</t>
  </si>
  <si>
    <t>MENISCBK</t>
  </si>
  <si>
    <t>Mentor ISC Co Ltd - Bangkok</t>
  </si>
  <si>
    <t>Simon Moore</t>
  </si>
  <si>
    <t>johnwk@mentor.ac</t>
  </si>
  <si>
    <t>www.mentor.ac</t>
  </si>
  <si>
    <t>66 2255 5157</t>
  </si>
  <si>
    <t>16F Regent House 183 Rajdamri Road, Patumwan</t>
  </si>
  <si>
    <t>Lumpini, Patumwan</t>
  </si>
  <si>
    <t>MARMANKU</t>
  </si>
  <si>
    <t>Market Management Services Sdn Bhd - Kuching</t>
  </si>
  <si>
    <t>May Tan</t>
  </si>
  <si>
    <t>may@mms.com.my</t>
  </si>
  <si>
    <t>www.mms.com.my</t>
  </si>
  <si>
    <t>60 82 246 795</t>
  </si>
  <si>
    <t>Block E No 32,33 &amp;34 (1st Fl) Taman Sri Sarawak Mall, Jalan Tunku Abdul Rahman</t>
  </si>
  <si>
    <t>Market Management Services Sdn Bhd - Kota Kinabalu</t>
  </si>
  <si>
    <t>Ivy Tan</t>
  </si>
  <si>
    <t>ivy.mmskk@gmail.com</t>
  </si>
  <si>
    <t>6088 222799</t>
  </si>
  <si>
    <t>Lot 1-2 (2nd Flr), Block A, Damai Plaza IV Luyang</t>
  </si>
  <si>
    <t>Market Management Services Sdn Bhd - Sibu</t>
  </si>
  <si>
    <t>Christina Teo</t>
  </si>
  <si>
    <t>mmssibu@gmail.com</t>
  </si>
  <si>
    <t>60 84 324 178</t>
  </si>
  <si>
    <t>No 3, 3rd Floor, Lorong Kampung, Datu 5 Jalan Kampung Datu (above CIMB Bank)</t>
  </si>
  <si>
    <t>Sibu</t>
  </si>
  <si>
    <t>NEWFSYDN</t>
  </si>
  <si>
    <t>New Field Education Group Pty Ltd - Sydney</t>
  </si>
  <si>
    <t>Laura Wang</t>
  </si>
  <si>
    <t>laura.wang@nfeedu.com</t>
  </si>
  <si>
    <t>nfeedu.com</t>
  </si>
  <si>
    <t>61 2 9283 3028</t>
  </si>
  <si>
    <t>Suite 2103 (Level 21), 31 Market St</t>
  </si>
  <si>
    <t>New Field Education Group Pty Ltd - Auckland</t>
  </si>
  <si>
    <t>Sandy Sha</t>
  </si>
  <si>
    <t>sandy@nfeedu.com</t>
  </si>
  <si>
    <t>http://nfeedu.com.au/</t>
  </si>
  <si>
    <t>64 9 377 8098</t>
  </si>
  <si>
    <t>Level 9, 290 Queen St, TSB Building</t>
  </si>
  <si>
    <t>NEWGENCT</t>
  </si>
  <si>
    <t>New Generation Consultancy &amp; Training - HCMC</t>
  </si>
  <si>
    <t>Tuan Tran</t>
  </si>
  <si>
    <t>tuan.tran@thm.vn</t>
  </si>
  <si>
    <t>www.thm.vn</t>
  </si>
  <si>
    <t>84 8 3848 0099</t>
  </si>
  <si>
    <t>188 Tran Quang Khai St. Tan Dinh Ward, District 1</t>
  </si>
  <si>
    <t>NHAANHEA</t>
  </si>
  <si>
    <t>Nhat Anh Education and Training Consultancy</t>
  </si>
  <si>
    <t>Thi Thuy Duong Nguyen</t>
  </si>
  <si>
    <t>info@nhatanh.vn</t>
  </si>
  <si>
    <t>www.nhatanh.vn</t>
  </si>
  <si>
    <t>84 4 868 9282</t>
  </si>
  <si>
    <t>41 Bich Cau, Dong Da</t>
  </si>
  <si>
    <t>NHAVINET</t>
  </si>
  <si>
    <t>Nhat Vinh ETS</t>
  </si>
  <si>
    <t>Thi Thanh Huong Bach</t>
  </si>
  <si>
    <t>duhoc@nhatvinhets.com</t>
  </si>
  <si>
    <t>www.nhatvinhets.com</t>
  </si>
  <si>
    <t>84 4 3923 3245</t>
  </si>
  <si>
    <t>3 Alley, 6 Le Thanh Tong Street Hoan Kiem District</t>
  </si>
  <si>
    <t>OVEACALP</t>
  </si>
  <si>
    <t>Overseas Academic Link Pte Ltd</t>
  </si>
  <si>
    <t>Serene Yong</t>
  </si>
  <si>
    <t>academic@oal.com.sg</t>
  </si>
  <si>
    <t>www.oal.com.sg</t>
  </si>
  <si>
    <t>65 6224 4775</t>
  </si>
  <si>
    <t>101 Cecil Street #18-02 Tong Eng Building</t>
  </si>
  <si>
    <t>OECGLOBA</t>
  </si>
  <si>
    <t>OEC - Global Education Co Ltd - Chiangmai</t>
  </si>
  <si>
    <t>Tran Du Khuong Nguyen </t>
  </si>
  <si>
    <t>gumarin@oecglobal.com</t>
  </si>
  <si>
    <t>www.oecglobal.com</t>
  </si>
  <si>
    <t>66 0 5394 2894</t>
  </si>
  <si>
    <t>Chiangmai University 239 Nimmanhemin Rd. Suthep Muang</t>
  </si>
  <si>
    <t>Chiangmai</t>
  </si>
  <si>
    <t>OZSTDMLB</t>
  </si>
  <si>
    <t>OzStudyNet.Com Service Centre - Melbourne</t>
  </si>
  <si>
    <t>Victor Wenyong Huang</t>
  </si>
  <si>
    <t>offer@ozstudynet.com</t>
  </si>
  <si>
    <t>www.ozstudynet.com</t>
  </si>
  <si>
    <t>Level 3, 234 Swanston Street</t>
  </si>
  <si>
    <t>OVESTUCS</t>
  </si>
  <si>
    <t>Overseas Study Centre - Surabaya</t>
  </si>
  <si>
    <t>Linda Irianto</t>
  </si>
  <si>
    <t>oscindo@yahoo.com</t>
  </si>
  <si>
    <t>62 31 567 5083</t>
  </si>
  <si>
    <t>Jambi 31</t>
  </si>
  <si>
    <t>Overseas Study Centre - Manado</t>
  </si>
  <si>
    <t>+62 31 3468 190</t>
  </si>
  <si>
    <t>Gedung MLC Jl. Sam Ratulangi No. 81</t>
  </si>
  <si>
    <t>Manado</t>
  </si>
  <si>
    <t>Overseas Study Centre - Makassar</t>
  </si>
  <si>
    <t>62 411 526 0082</t>
  </si>
  <si>
    <t>Graha Pena Building, Jl. Urip Sumoharjo no. 20 Flyover, Lt.11-11.02B</t>
  </si>
  <si>
    <t>OVEDUCHN</t>
  </si>
  <si>
    <t>Shanghai OvEdu Consulting Co Ltd</t>
  </si>
  <si>
    <t>Darwin Yuan</t>
  </si>
  <si>
    <t>darwin.yuan@ovedu.org</t>
  </si>
  <si>
    <t>www.ovedu.org</t>
  </si>
  <si>
    <t>86 21 52928777</t>
  </si>
  <si>
    <t>Suite 1403, CITIC Square 1168 Nanjing Road (West)</t>
  </si>
  <si>
    <t>REGCONSC</t>
  </si>
  <si>
    <t>Regent Consultancy Services Co Ltd</t>
  </si>
  <si>
    <t>Audrey Wang</t>
  </si>
  <si>
    <t>studyabroad@regent-myanmar.com</t>
  </si>
  <si>
    <t>http://www.regent-Myanmar.com</t>
  </si>
  <si>
    <t>95 1 530564</t>
  </si>
  <si>
    <t>No.R-2, Aung May Tharsi Estate Aung Chan Thar (2nd Street) Kamaryut Township</t>
  </si>
  <si>
    <t>RMTENTOT</t>
  </si>
  <si>
    <t>RMT Enterprise</t>
  </si>
  <si>
    <t>Rubeena N. I. Hoodbhoy</t>
  </si>
  <si>
    <t>rmt@cyber.net.pk</t>
  </si>
  <si>
    <t>www.rmt.com.pk</t>
  </si>
  <si>
    <t>92 21 241 3693</t>
  </si>
  <si>
    <t>46 Badri Building I.I. Chundrigar Road</t>
  </si>
  <si>
    <t>Karachi</t>
  </si>
  <si>
    <t>Sindh</t>
  </si>
  <si>
    <t>ROYEDUBY</t>
  </si>
  <si>
    <t>Royal Education</t>
  </si>
  <si>
    <t>Thi Huong HOANG</t>
  </si>
  <si>
    <t>director@royaledu.vn</t>
  </si>
  <si>
    <t>http://royaledu.vn/</t>
  </si>
  <si>
    <t>A101, Building M3-M4, 91 Nguyen Chi Thanh</t>
  </si>
  <si>
    <t>Dong Da</t>
  </si>
  <si>
    <t>SHARUIES</t>
  </si>
  <si>
    <t>Ruijin Education Service Limited</t>
  </si>
  <si>
    <t>Helen Zhang</t>
  </si>
  <si>
    <t>helen@res-group.cn</t>
  </si>
  <si>
    <t>www.overseasstudy365.com</t>
  </si>
  <si>
    <t>8621 52283509</t>
  </si>
  <si>
    <t>7F Xinda Plaza, 1399 West Beijing Rd, Jing'An District</t>
  </si>
  <si>
    <t>SHANXIDA</t>
  </si>
  <si>
    <t>Shanxi Daren International Education Co Ltd</t>
  </si>
  <si>
    <t>Chengyi Ji</t>
  </si>
  <si>
    <t>jichengyi@hotmail.com</t>
  </si>
  <si>
    <t>Unit 1, 14th Floor, Shengwei Building 480 Nan Nei Huan Street</t>
  </si>
  <si>
    <t>Taiyuan</t>
  </si>
  <si>
    <t>SETEDUHC</t>
  </si>
  <si>
    <t>SET Education - HCMC</t>
  </si>
  <si>
    <t>Vu Dan Ha Nguyen</t>
  </si>
  <si>
    <t>ha.nguyen@set-edu.com</t>
  </si>
  <si>
    <t>www.set-edu.com</t>
  </si>
  <si>
    <t>84 8 3848 4433</t>
  </si>
  <si>
    <t>115 Dang Dung St, Tan Dinh Ward District 1</t>
  </si>
  <si>
    <t>SUNEDUSI</t>
  </si>
  <si>
    <t>Sun Education Group - Singapore</t>
  </si>
  <si>
    <t>Laurentius Subrata Liu</t>
  </si>
  <si>
    <t>fredy@suneducationgroup.com</t>
  </si>
  <si>
    <t>www.suneducationgroup.com</t>
  </si>
  <si>
    <t>Virtual Address - do not send collateral</t>
  </si>
  <si>
    <t>SET Education - Bankstown</t>
  </si>
  <si>
    <t>Binh Tran</t>
  </si>
  <si>
    <t>binh.tran@set-edu.com</t>
  </si>
  <si>
    <t>61 2 9299 1133</t>
  </si>
  <si>
    <t>Suite 3, 2nd Floor 300 Chapel Road South</t>
  </si>
  <si>
    <t>Bankstown</t>
  </si>
  <si>
    <t>SHEWANYS</t>
  </si>
  <si>
    <t>Shenzhen Uniplus Consulting Co Ltd</t>
  </si>
  <si>
    <t>Fang Wang (Wendy)</t>
  </si>
  <si>
    <t>wendyccos@126.com</t>
  </si>
  <si>
    <t>www.szwanji.com</t>
  </si>
  <si>
    <t>Room 12A15,Jueshi Building,No.4018 Jiabin Rd,Louhu Dist</t>
  </si>
  <si>
    <t>SHERENOI</t>
  </si>
  <si>
    <t>Kindness International Group (Hong Kong) Limited</t>
  </si>
  <si>
    <t>Hong Gu</t>
  </si>
  <si>
    <t>guhong@rhhw.com</t>
  </si>
  <si>
    <t>www.rh-group.cn</t>
  </si>
  <si>
    <t>4006-258-956</t>
  </si>
  <si>
    <t>Room 2103 Hua Rong Building No.2003 Shen Nan Da Dao Road, Futian</t>
  </si>
  <si>
    <t>SHIINTHZ</t>
  </si>
  <si>
    <t>Shinyway International - Ningbo</t>
  </si>
  <si>
    <t>Dongkai Wu</t>
  </si>
  <si>
    <t>ningbo@shinyway.com.cn</t>
  </si>
  <si>
    <t>www.igo.cn</t>
  </si>
  <si>
    <t>0574-8707 6033</t>
  </si>
  <si>
    <t>15F Times Square, 8 Lengjing St Haishu District</t>
  </si>
  <si>
    <t>Ningbo</t>
  </si>
  <si>
    <t>Shinyway International - Wenzhou</t>
  </si>
  <si>
    <t>Lili Chen</t>
  </si>
  <si>
    <t>lilichen@shinyway.com.cn</t>
  </si>
  <si>
    <t>0577-8895 2101</t>
  </si>
  <si>
    <t>15/F, Zhongtong Mansion, No 311 Xincheng Ave</t>
  </si>
  <si>
    <t>Wenzhou</t>
  </si>
  <si>
    <t>Shinyway International - Suzhou</t>
  </si>
  <si>
    <t>Wang Yan's</t>
  </si>
  <si>
    <t>ritawang@shinyway.com.cn</t>
  </si>
  <si>
    <t>http://www.igo.cn/</t>
  </si>
  <si>
    <t>0512-6767 1283</t>
  </si>
  <si>
    <t>1512F International Building No.2 Suhua Road,Suzhou Industrial Park</t>
  </si>
  <si>
    <t>Suzhou</t>
  </si>
  <si>
    <t>Shinyway International - Shenzhen</t>
  </si>
  <si>
    <t>Rachel Liang</t>
  </si>
  <si>
    <t>rachelliang@shinyway.com.cn</t>
  </si>
  <si>
    <t>0755-8398 5745</t>
  </si>
  <si>
    <t>The 6th Floor, Zhonge Building, Shennan Road</t>
  </si>
  <si>
    <t>Shinyway International - Guangzhou</t>
  </si>
  <si>
    <t>David Zhang</t>
  </si>
  <si>
    <t>davidzhang@shinyway.com.cn</t>
  </si>
  <si>
    <t>020-3882 0399</t>
  </si>
  <si>
    <t>903-905 East Tower Fortune Plaza 116 Tiyudong Rd</t>
  </si>
  <si>
    <t>SIESDCHN</t>
  </si>
  <si>
    <t>Shanxi International Exchange Service Developing</t>
  </si>
  <si>
    <t>Jihong Chen</t>
  </si>
  <si>
    <t>info@sxies.com</t>
  </si>
  <si>
    <t>www.sxies.com</t>
  </si>
  <si>
    <t>Unit I, Floor 11, King Office Building No. 9 Fuxi Street</t>
  </si>
  <si>
    <t>Shanxi</t>
  </si>
  <si>
    <t>SONINTDE</t>
  </si>
  <si>
    <t>Sonya International Education Centre - Ahmedabad</t>
  </si>
  <si>
    <t>Altaf Shaikh</t>
  </si>
  <si>
    <t>ahmedabad@siecindia.com</t>
  </si>
  <si>
    <t>www.siecIndia.com</t>
  </si>
  <si>
    <t>91 79 5525 9594</t>
  </si>
  <si>
    <t>606 Sukh Sagar Complex, nr Hotel Fortune</t>
  </si>
  <si>
    <t>Sonya International Education Centre - Melbourne</t>
  </si>
  <si>
    <t>Parminder Sall</t>
  </si>
  <si>
    <t>australia@siecindia.com</t>
  </si>
  <si>
    <t>61 3 9670 0071</t>
  </si>
  <si>
    <t>Level 5, 155 Queen Street</t>
  </si>
  <si>
    <t>Sonya International Education Centre - Mumbai</t>
  </si>
  <si>
    <t>Sonali</t>
  </si>
  <si>
    <t>mumbai@siecindia.com</t>
  </si>
  <si>
    <t>91 22 2673 3212</t>
  </si>
  <si>
    <t>D-410, Crystal Plaza Building New Link Road,</t>
  </si>
  <si>
    <t>Sonya International Education Centre - Pune</t>
  </si>
  <si>
    <t>Anubhuti Rautela</t>
  </si>
  <si>
    <t>pune@siecindia.com</t>
  </si>
  <si>
    <t>91 20 2553 5104</t>
  </si>
  <si>
    <t>#48/49, 'B' Buliding, 3F, C wing, Shreenath</t>
  </si>
  <si>
    <t>411 004</t>
  </si>
  <si>
    <t>SJLEISAE</t>
  </si>
  <si>
    <t>Shantou Jie Lu Exit-Entry Intermediary - Shantou</t>
  </si>
  <si>
    <t>Sally Yu</t>
  </si>
  <si>
    <t>jieluchuguosallyyu@hotmail.com</t>
  </si>
  <si>
    <t>http://www.jielu.net/</t>
  </si>
  <si>
    <t>25AB, Block A, Jinlong Mansion East Jinsha Road Longhu</t>
  </si>
  <si>
    <t>Shantou</t>
  </si>
  <si>
    <t>STUDYLNK</t>
  </si>
  <si>
    <t>Studylink - HCMC</t>
  </si>
  <si>
    <t>Ha Nguyen</t>
  </si>
  <si>
    <t>ha.nguyen@studylink.org</t>
  </si>
  <si>
    <t>www.studylink.org</t>
  </si>
  <si>
    <t>84 8 3925 6731</t>
  </si>
  <si>
    <t>219 Bis Nguyen Thi Minh Khai St District 1</t>
  </si>
  <si>
    <t>SOASCCHN</t>
  </si>
  <si>
    <t>Shanghai Smart Ever Consulting Company</t>
  </si>
  <si>
    <t>Rachel Zhang</t>
  </si>
  <si>
    <t>70935744@qq.com</t>
  </si>
  <si>
    <t>702B, Building B, No. 1518, Minsheng Road Pudong District</t>
  </si>
  <si>
    <t>SYNOVEEC</t>
  </si>
  <si>
    <t>Synchro Overseas Education Company Ltd</t>
  </si>
  <si>
    <t>Ophelia Tsui</t>
  </si>
  <si>
    <t>ophelia@synedu.hk</t>
  </si>
  <si>
    <t>www.synedu.hk</t>
  </si>
  <si>
    <t>852 2111 1480</t>
  </si>
  <si>
    <t>Unit 1201, 12/F, Austin Plaza, 83 Austin Road</t>
  </si>
  <si>
    <t>Tsim Sha Tsui</t>
  </si>
  <si>
    <t>SOOSSCAE</t>
  </si>
  <si>
    <t>Shanghai Oriental Overseas Studying Service Co Ltd</t>
  </si>
  <si>
    <t>Guixiang Ren</t>
  </si>
  <si>
    <t>972763981@qq.com</t>
  </si>
  <si>
    <t>www.go2study.net</t>
  </si>
  <si>
    <t>021-62189050</t>
  </si>
  <si>
    <t>Suite 2320 23/F. Zhongyi Building No. 580 Nanjing Road West</t>
  </si>
  <si>
    <t>Shinyway International - Shanghai</t>
  </si>
  <si>
    <t>Angela Chen</t>
  </si>
  <si>
    <t>angelachen@shinyway.com.cn</t>
  </si>
  <si>
    <t>021-6464 8711</t>
  </si>
  <si>
    <t>Room 1711, Charity Building No.88 Caoxi Road(N)</t>
  </si>
  <si>
    <t>SUPREDET</t>
  </si>
  <si>
    <t>Super Red Education &amp; Training Center</t>
  </si>
  <si>
    <t>Connie Ku</t>
  </si>
  <si>
    <t>connieku@superred.com.hk</t>
  </si>
  <si>
    <t>www.superred.com.hk</t>
  </si>
  <si>
    <t>Unit 1104, 11/F, Fourseas Building 208-212 Nathan Road</t>
  </si>
  <si>
    <t>SKYEDUAL</t>
  </si>
  <si>
    <t>Skyreach Education Advisory Ltd</t>
  </si>
  <si>
    <t>Susan Lee</t>
  </si>
  <si>
    <t>susan@skyreach.com.hk</t>
  </si>
  <si>
    <t>www.skyreach.com.hk</t>
  </si>
  <si>
    <t>852 2520 3303</t>
  </si>
  <si>
    <t>Room 201, 2/F., Dannies House, 20 Luard Road</t>
  </si>
  <si>
    <t>THESTUJB</t>
  </si>
  <si>
    <t>The Student Service Centre Sdn Bhd - Johor Bahru</t>
  </si>
  <si>
    <t>Jennifer Toh</t>
  </si>
  <si>
    <t>jentoh@tssc.com.my</t>
  </si>
  <si>
    <t>www.tssc.com.my</t>
  </si>
  <si>
    <t>607 3318129</t>
  </si>
  <si>
    <t>No 3A Jalan Kuning Satu Taman Pelangi</t>
  </si>
  <si>
    <t>Johor</t>
  </si>
  <si>
    <t>SHACFIEC</t>
  </si>
  <si>
    <t>Shanghai CF International Education</t>
  </si>
  <si>
    <t>Jinlin Wang</t>
  </si>
  <si>
    <t>jenny@cficn.cn</t>
  </si>
  <si>
    <t>www.shciic.org</t>
  </si>
  <si>
    <t>Room 2201, F22, Suite B, Wan'da Plaza No.36, Guobin Road</t>
  </si>
  <si>
    <t>SSETCSAE</t>
  </si>
  <si>
    <t>Shanghai Shangshi Overseas Education &amp; Trip Con.</t>
  </si>
  <si>
    <t>Linda Zhu</t>
  </si>
  <si>
    <t>1684107698@qq.com</t>
  </si>
  <si>
    <t>http://www.shangshicn.com/</t>
  </si>
  <si>
    <t>021 63858535</t>
  </si>
  <si>
    <t>Unite K, 11/F, Hengli Plaza 99 Huahai Road (E)</t>
  </si>
  <si>
    <t>SHAHUYIT</t>
  </si>
  <si>
    <t>360 Education Group Limited</t>
  </si>
  <si>
    <t>Dexing ZOU</t>
  </si>
  <si>
    <t>luocheng@liuxue360.com</t>
  </si>
  <si>
    <t>www.360.com</t>
  </si>
  <si>
    <t>13th Floor, Zhongtian Plaza, No.1063 Siping Road</t>
  </si>
  <si>
    <t>Studylink International Vietnam - Danang</t>
  </si>
  <si>
    <t>Thi Loi Pham</t>
  </si>
  <si>
    <t>danangoffice@studylink.org</t>
  </si>
  <si>
    <t>www.studyexcel.com</t>
  </si>
  <si>
    <t>84 511 3654 658</t>
  </si>
  <si>
    <t>361 Nguyen Van Linh Street, Thanh Khe District</t>
  </si>
  <si>
    <t>STUSDNBS</t>
  </si>
  <si>
    <t>StudyExcel Sdn. Bhd. - Johor Bahru</t>
  </si>
  <si>
    <t>Belinda Goh</t>
  </si>
  <si>
    <t>johorbahru@studyexcel.com</t>
  </si>
  <si>
    <t>6 07 357 7010</t>
  </si>
  <si>
    <t>No. 18-01 &amp; 18-02 Jalan Austin Heights 3/2</t>
  </si>
  <si>
    <t>Taman Mount Austin</t>
  </si>
  <si>
    <t>StudyExcel Sdn Bhd - Subang Jaya</t>
  </si>
  <si>
    <t>Kevin Koay</t>
  </si>
  <si>
    <t>subangjaya@studyexcel.com</t>
  </si>
  <si>
    <t>6 03 5880 9999</t>
  </si>
  <si>
    <t>No. 1, Jalan SS 15/7</t>
  </si>
  <si>
    <t>Selangor</t>
  </si>
  <si>
    <t>StudyExcel Sdn. Bhd. - Penang</t>
  </si>
  <si>
    <t>Yeoh</t>
  </si>
  <si>
    <t>penang@studyexcel.com</t>
  </si>
  <si>
    <t>6 04 228 2286</t>
  </si>
  <si>
    <t>39 Jalan Nagor</t>
  </si>
  <si>
    <t>Georgetown</t>
  </si>
  <si>
    <t>STUDYOPS</t>
  </si>
  <si>
    <t>Study Options</t>
  </si>
  <si>
    <t>Stefan Watts</t>
  </si>
  <si>
    <t>stefan@studyoptions.com</t>
  </si>
  <si>
    <t>www.studyoptions.com</t>
  </si>
  <si>
    <t>020 7353 7200</t>
  </si>
  <si>
    <t>159 - 161 Temple Chambers 3-7 Temple Ave</t>
  </si>
  <si>
    <t>London</t>
  </si>
  <si>
    <t>EC4Y 0DA</t>
  </si>
  <si>
    <t>United Kingdom</t>
  </si>
  <si>
    <t>SKYUNISS</t>
  </si>
  <si>
    <t>Sky Unicorn Student Services Centre Limited</t>
  </si>
  <si>
    <t>Enid Chow</t>
  </si>
  <si>
    <t>enid@skyunicorn.com.hk</t>
  </si>
  <si>
    <t>www.sky-unicorn.com</t>
  </si>
  <si>
    <t>852 2881 7766</t>
  </si>
  <si>
    <t>Room 1309, 13/F, Capitol Centre 5-19 Jardine's Bazaar</t>
  </si>
  <si>
    <t>Causeway Bay</t>
  </si>
  <si>
    <t>SHAWENCO</t>
  </si>
  <si>
    <t>Shanghai Wenyuan Education Information Consulting</t>
  </si>
  <si>
    <t>Monica Zhao</t>
  </si>
  <si>
    <t>monicazhw@163.com</t>
  </si>
  <si>
    <t>www.shenyuan-shu.com</t>
  </si>
  <si>
    <t>Room 1209, Hanzhong Plaza No.158 Hanzhong Road</t>
  </si>
  <si>
    <t>WELTREBE</t>
  </si>
  <si>
    <t>Well Trend United Inc. - Shenzhen</t>
  </si>
  <si>
    <t>Fei Jiali</t>
  </si>
  <si>
    <t>shenzhen@welltrend.com.cn</t>
  </si>
  <si>
    <t>www.welltrend.com.cn</t>
  </si>
  <si>
    <t>Room 5910, Di Wang Commercial Center, No.5002 Shen Nan Rd East</t>
  </si>
  <si>
    <t>SHAXUECB</t>
  </si>
  <si>
    <t>Shanghai Xue Cheng Business Consulting Co Ltd</t>
  </si>
  <si>
    <t>Hua Shao</t>
  </si>
  <si>
    <t>globalstudy721@vip.163.com</t>
  </si>
  <si>
    <t>www.517liuxue.com.cn</t>
  </si>
  <si>
    <t>Suite 3118, LL Land Plaza, Building 580 West-Nanjing Road</t>
  </si>
  <si>
    <t>TANBDANG</t>
  </si>
  <si>
    <t>Tan Dang Quan Tourist Overseas Study Corporation</t>
  </si>
  <si>
    <t>Xuan Vu</t>
  </si>
  <si>
    <t>dtquyen@tandangquang.com</t>
  </si>
  <si>
    <t>www.tandangquang.com</t>
  </si>
  <si>
    <t>84 8 8424 250</t>
  </si>
  <si>
    <t>293 Huynh VAn Banh, W11, Phu NHuan Dist,</t>
  </si>
  <si>
    <t>TRAGLORZ</t>
  </si>
  <si>
    <t>Trans Globe - Rajkot</t>
  </si>
  <si>
    <t>Vijay Mehta</t>
  </si>
  <si>
    <t>admin@transglobe-edu.com</t>
  </si>
  <si>
    <t>www.transglobeedu.com</t>
  </si>
  <si>
    <t>91 2 812583512</t>
  </si>
  <si>
    <t>Trans Globe House, Opp. King's Land Tower, Amin Marg</t>
  </si>
  <si>
    <t>Rajkot</t>
  </si>
  <si>
    <t>Gurjarat</t>
  </si>
  <si>
    <t>TAISPRTG</t>
  </si>
  <si>
    <t>Taiwan Springbok Transpolo Group</t>
  </si>
  <si>
    <t>ssg1988@ms45.hinet.net</t>
  </si>
  <si>
    <t>www.transpolo.com</t>
  </si>
  <si>
    <t>5F, No. 66-1, Pei-Ning Road</t>
  </si>
  <si>
    <t>UNISTUCO</t>
  </si>
  <si>
    <t>Universal Study Co</t>
  </si>
  <si>
    <t>Ngan Luong</t>
  </si>
  <si>
    <t>info@universalstudy.edu.vn</t>
  </si>
  <si>
    <t>www.universalstudy.edu.vn</t>
  </si>
  <si>
    <t>848 6264 3648</t>
  </si>
  <si>
    <t>238-240-242 Hoa Hung St., Wa.13 Dist. 10</t>
  </si>
  <si>
    <t>CVUNSESU</t>
  </si>
  <si>
    <t>CV Universal Services - Surabaya</t>
  </si>
  <si>
    <t>Wennas Widjaja</t>
  </si>
  <si>
    <t>manager@universal-services.co.id</t>
  </si>
  <si>
    <t>www.universalservices.co.id</t>
  </si>
  <si>
    <t>62 31 5634800</t>
  </si>
  <si>
    <t>Blue Building Jl. R.A. Kartini 85</t>
  </si>
  <si>
    <t>VIECENPL</t>
  </si>
  <si>
    <t>Center Point Joint Stock Company</t>
  </si>
  <si>
    <t>Anh Khue Nguyen Thi</t>
  </si>
  <si>
    <t>recruitment@vietnamhopdiem.edu.vn</t>
  </si>
  <si>
    <t>www.vietnamcentrepoint.edu.vn</t>
  </si>
  <si>
    <t>848 39304930</t>
  </si>
  <si>
    <t>192 Ly Thai To Street, Ward 1, District 01</t>
  </si>
  <si>
    <t>VIEINTED</t>
  </si>
  <si>
    <t>Viet Duong International Education Dev - Hanoi</t>
  </si>
  <si>
    <t>Yen Le</t>
  </si>
  <si>
    <t>leyen@vietduongedu.com</t>
  </si>
  <si>
    <t>http://vietduongedu.com</t>
  </si>
  <si>
    <t>84 4 37623793</t>
  </si>
  <si>
    <t>No. 16, Alley 9 Hoang Cau, Dong Da</t>
  </si>
  <si>
    <t>VIEINTSC</t>
  </si>
  <si>
    <t>Vietnam Intellectual Services Company (VISCO)</t>
  </si>
  <si>
    <t>Le Thi Phuong Hanh</t>
  </si>
  <si>
    <t>thanghanh@visco.edu.vn</t>
  </si>
  <si>
    <t>www.visco.edu.vn</t>
  </si>
  <si>
    <t>84 4 726 1938</t>
  </si>
  <si>
    <t>5F, Stairs B, Building D2 144 Giang Vo Street, Ba Dinh District</t>
  </si>
  <si>
    <t>VISINTCN</t>
  </si>
  <si>
    <t>Vision International Education Consultants</t>
  </si>
  <si>
    <t>Indika Abayawardana</t>
  </si>
  <si>
    <t>visioniec@sltnet.lk</t>
  </si>
  <si>
    <t>www.vision.edu.lk</t>
  </si>
  <si>
    <t>94 11 2690045</t>
  </si>
  <si>
    <t>Level 1, 39/4E, D.S. Senanayake Road</t>
  </si>
  <si>
    <t>Colombo</t>
  </si>
  <si>
    <t>PTVICIES</t>
  </si>
  <si>
    <t>PT VIC Indonesia - Bandung</t>
  </si>
  <si>
    <t>Marsela Marsela</t>
  </si>
  <si>
    <t>marsela@vistaeducation.com</t>
  </si>
  <si>
    <t>http://www.vistaeducation.com/</t>
  </si>
  <si>
    <t>62 22 8606 1033</t>
  </si>
  <si>
    <t>Ruko Paskal Hypersquare A-30 Jl Pasir Kaliki 25 - 27</t>
  </si>
  <si>
    <t>PT VIC Indonesia - South Jakarta</t>
  </si>
  <si>
    <t>Michael Nosinaga</t>
  </si>
  <si>
    <t>nosinaga@vistaeducation.com</t>
  </si>
  <si>
    <t>62 21 5794 0908</t>
  </si>
  <si>
    <t>Rukan Permata Senayan E-26</t>
  </si>
  <si>
    <t>Jakarta Selatan</t>
  </si>
  <si>
    <t>WORLDEDA</t>
  </si>
  <si>
    <t>World Education</t>
  </si>
  <si>
    <t>Lam Nguyen</t>
  </si>
  <si>
    <t>lamnguyen@worldedu.vn</t>
  </si>
  <si>
    <t>www.worldedu.vn</t>
  </si>
  <si>
    <t>84 8 3822 1224</t>
  </si>
  <si>
    <t>Opera View Buliding - Unit 5A 161 Dong Khoi Str., Ben Nghe Ward, Dist. 1</t>
  </si>
  <si>
    <t>WESEDUIS</t>
  </si>
  <si>
    <t>Westlec EduAInternational Service Centre (Dept 3)</t>
  </si>
  <si>
    <t>Hei Yujie (Oscar Hei)</t>
  </si>
  <si>
    <t>westlect@readchina.com</t>
  </si>
  <si>
    <t>www.readchina.com</t>
  </si>
  <si>
    <t>1/D Ya Dian Ge, No. 22 Bei Wai Xi Li, Zhong Hai Ya Yuan (Zhong Hai Garden), Haidian Dist.</t>
  </si>
  <si>
    <t>WISGROPL</t>
  </si>
  <si>
    <t>Wise Group Pte Ltd</t>
  </si>
  <si>
    <t>Dennis Luan</t>
  </si>
  <si>
    <t>dennis.luan@tickstudy.com</t>
  </si>
  <si>
    <t>www.tickstudy.com</t>
  </si>
  <si>
    <t>65 63279295</t>
  </si>
  <si>
    <t>60 Albert Street, #09-05, OG Albert Complex</t>
  </si>
  <si>
    <t>WORLDLNK</t>
  </si>
  <si>
    <t>Worldlink Education Company Ltd</t>
  </si>
  <si>
    <t>Lan Trinh</t>
  </si>
  <si>
    <t>lan_trinh@worldlink.edu.vn</t>
  </si>
  <si>
    <t>www.worldlink.edu.vn</t>
  </si>
  <si>
    <t>84 8 3910 2072</t>
  </si>
  <si>
    <t>12A Phan Ke Binh Street, Da Kao Ward, District 1</t>
  </si>
  <si>
    <t>Well Trend United Inc. - Beijing</t>
  </si>
  <si>
    <t>Margaret Bai</t>
  </si>
  <si>
    <t>baiyunfang@welltrend.com.cn</t>
  </si>
  <si>
    <t>www.welltrend-edu.com</t>
  </si>
  <si>
    <t>Level 27, Tower A, Jianwai SOHO Office Building 39 Dongsanhuan Zhonglu, Chaoyang District</t>
  </si>
  <si>
    <t>YIUSABAB</t>
  </si>
  <si>
    <t>Yangon Institute for University Studies</t>
  </si>
  <si>
    <t>Aye Thetta</t>
  </si>
  <si>
    <t>yiusinfo@gmail.com</t>
  </si>
  <si>
    <t>www.yiusMyanmar.org</t>
  </si>
  <si>
    <t>95 1 652311</t>
  </si>
  <si>
    <t>Building 7,Room 4,Myanmar ICT Park, Hlaing University Campus,Hlaing Township</t>
  </si>
  <si>
    <t>NOTFORPE</t>
  </si>
  <si>
    <t>Znaniye Centre Ltd</t>
  </si>
  <si>
    <t>Diana Osipova</t>
  </si>
  <si>
    <t>diana.o@znaniye.ru</t>
  </si>
  <si>
    <t>www.znaniye.ru</t>
  </si>
  <si>
    <t>7 495 225 4443</t>
  </si>
  <si>
    <t>1st Brestskaia Street h.29 2nd Floor</t>
  </si>
  <si>
    <t>Zhengzhou Dahua Education Consultancy</t>
  </si>
  <si>
    <t>xum@dahuaedu.com</t>
  </si>
  <si>
    <t>www.dahuaedu.com</t>
  </si>
  <si>
    <t>Rm 2811 Ginza Business Zone, Yuda Int'l Trade 220 West Zhongyuan Road</t>
  </si>
  <si>
    <t>STRINTGP</t>
  </si>
  <si>
    <t>New Orient International Group Company Limited</t>
  </si>
  <si>
    <t>Jenny Yang</t>
  </si>
  <si>
    <t>yangxiaoxiao@cnstrong.cn</t>
  </si>
  <si>
    <t>cnstrong.cn</t>
  </si>
  <si>
    <t>F1-3, Southwest Annex Building, Gongyuan Mansion, No. 8 Qiushi Road, Xihu District</t>
  </si>
  <si>
    <t>ZHEWEIEA</t>
  </si>
  <si>
    <t>Zhejiang Weilian Technology Education Exchange Ctr</t>
  </si>
  <si>
    <t>Zou Lin</t>
  </si>
  <si>
    <t>goodsh@21cn.com</t>
  </si>
  <si>
    <t>http://weilian.zust.edu.cn/</t>
  </si>
  <si>
    <t>Room 209 No. 83 Xue Yuan Lu</t>
  </si>
  <si>
    <t>THEPRONL</t>
  </si>
  <si>
    <t>The Professional Network Limited - Dhaka</t>
  </si>
  <si>
    <t>Shariful Khan</t>
  </si>
  <si>
    <t>shariful@tpnl.org</t>
  </si>
  <si>
    <t>www.tpnl.org</t>
  </si>
  <si>
    <t>+880 29836178</t>
  </si>
  <si>
    <t>House-1, 4th Floor Road-4, Banani DOHS</t>
  </si>
  <si>
    <t>NANOVEIC</t>
  </si>
  <si>
    <t>Nanchang Bokai Education Investments Co,.Ltd</t>
  </si>
  <si>
    <t>Andrew Sun</t>
  </si>
  <si>
    <t>andrewchaosun@hotmail.com</t>
  </si>
  <si>
    <t>www.overseaser.com</t>
  </si>
  <si>
    <t>86791 86836668</t>
  </si>
  <si>
    <t>Fl 1 Bldg Ha12, Bin-Jiang-Hao-Yuan Cuilin Rd, Honggutan New District</t>
  </si>
  <si>
    <t>C.V. Universal Services - Jakarta</t>
  </si>
  <si>
    <t>Suwito Suwito</t>
  </si>
  <si>
    <t>admission.universal@gmail.com</t>
  </si>
  <si>
    <t>62 21 45860063</t>
  </si>
  <si>
    <t>Rukan Gading Park View (3rd floor) Jalan Boulevard Timur Blok ZC 1 No. 29, Kelapa Gading</t>
  </si>
  <si>
    <t>TRITIECT</t>
  </si>
  <si>
    <t>Tri Tien Consulting Trading Service</t>
  </si>
  <si>
    <t>Hue Lan TRAN</t>
  </si>
  <si>
    <t>director@tritientrading.com</t>
  </si>
  <si>
    <t>www.duhoctritien.com</t>
  </si>
  <si>
    <t>848 3822 2585</t>
  </si>
  <si>
    <t>3rd Floor, Resco Tower, 94-96 Nguyen Du Street Ben Nghe Ward, District 1</t>
  </si>
  <si>
    <t>Shinyway International - Zhengzhou</t>
  </si>
  <si>
    <t>River Jiang</t>
  </si>
  <si>
    <t>riverjiang@shinyway.com.cn</t>
  </si>
  <si>
    <t>Room7007, No.2 Building Jincheng International Plaza (China</t>
  </si>
  <si>
    <t>AOJI Enrolment Centre of International - Changchun</t>
  </si>
  <si>
    <t>Lili Mu</t>
  </si>
  <si>
    <t>mulili@aoji.cn</t>
  </si>
  <si>
    <t>Room 2109, Building A Zhongyin tower, No.727 Xi'an Road</t>
  </si>
  <si>
    <t>Changchun</t>
  </si>
  <si>
    <t>Jilin</t>
  </si>
  <si>
    <t>Austar Group Ltd - Guangzhou</t>
  </si>
  <si>
    <t>Jay Feng</t>
  </si>
  <si>
    <t>jayfeng@austargroup.com</t>
  </si>
  <si>
    <t>http://austargroup.com/</t>
  </si>
  <si>
    <t>Rm1910, No. 76 West HuangPu Rd.</t>
  </si>
  <si>
    <t>The Chopras Global Holdings PTE Limited-Pune</t>
  </si>
  <si>
    <t>Tina Saigal</t>
  </si>
  <si>
    <t>pune@chopraconsultants.com</t>
  </si>
  <si>
    <t>www.chopraconsultants.com</t>
  </si>
  <si>
    <t>91 20 6400 6534</t>
  </si>
  <si>
    <t>1206/B/19A, Cifco Centre, 2nd Floor J M Road, Deccan Gymkhana</t>
  </si>
  <si>
    <t>EIC Group Ltd - Dongguan</t>
  </si>
  <si>
    <t>Changting Hu</t>
  </si>
  <si>
    <t>jasonhu@eiceducation.com.cn</t>
  </si>
  <si>
    <t>0769-23194299</t>
  </si>
  <si>
    <t>11F, Huakai Plaza, Nancheng District, Dongguan</t>
  </si>
  <si>
    <t>Dongguan</t>
  </si>
  <si>
    <t>HRDSERME</t>
  </si>
  <si>
    <t>HRD Services</t>
  </si>
  <si>
    <t>Hajah Rafiah Haji Momin</t>
  </si>
  <si>
    <t>hrds_5@brunet.bn</t>
  </si>
  <si>
    <t>www.hrd-services.com</t>
  </si>
  <si>
    <t>1st fl, Seameo Voctech Regional Ct Jalan Pasar Baharu Gadong</t>
  </si>
  <si>
    <t>Bandar Seri Begawan</t>
  </si>
  <si>
    <t>Brunei Muara</t>
  </si>
  <si>
    <t>BE1318</t>
  </si>
  <si>
    <t>Brunei</t>
  </si>
  <si>
    <t>Linktop Global Pty Ltd - Changsha</t>
  </si>
  <si>
    <t>Vanya Luo</t>
  </si>
  <si>
    <t>vanya.luo@linktop.net</t>
  </si>
  <si>
    <t>Suite 1001, 10F, Ping He Tang Commercial Building No.88 Huang Xing Zhong Road</t>
  </si>
  <si>
    <t>Changsha</t>
  </si>
  <si>
    <t>Hunan</t>
  </si>
  <si>
    <t>NCCGROPL</t>
  </si>
  <si>
    <t>Changzhou IELTS Education Consultancy Co Ltd</t>
  </si>
  <si>
    <t>Wen Lei Zhang</t>
  </si>
  <si>
    <t>wenlei.zhang@sam-china.net</t>
  </si>
  <si>
    <t>http://www.sam-china.net/</t>
  </si>
  <si>
    <t>86 519 86300991</t>
  </si>
  <si>
    <t>12 Jiang Zi Road, Wujin District</t>
  </si>
  <si>
    <t>Changzhou</t>
  </si>
  <si>
    <t>IDP Education - Istanbul</t>
  </si>
  <si>
    <t>Seval Sir</t>
  </si>
  <si>
    <t>info.turkey@idp.com</t>
  </si>
  <si>
    <t>http://www.idp.com/</t>
  </si>
  <si>
    <t>90 212 245 1588</t>
  </si>
  <si>
    <t>Inonu Cad Teknik Han No 38/1, Gumussuyu</t>
  </si>
  <si>
    <t>RICOBANG</t>
  </si>
  <si>
    <t>RICO International</t>
  </si>
  <si>
    <t>Muhammad Habibur Rahman</t>
  </si>
  <si>
    <t>info@ricogroup.net</t>
  </si>
  <si>
    <t>www.ricogroup.net</t>
  </si>
  <si>
    <t>88 02 9566439</t>
  </si>
  <si>
    <t>11 Motijheel C/A Ellal Chamber (6th Floor)</t>
  </si>
  <si>
    <t>KILEDUDP</t>
  </si>
  <si>
    <t>KILROY Sweden</t>
  </si>
  <si>
    <t>Desiree Laszlofi</t>
  </si>
  <si>
    <t>dela@kilroy.eu</t>
  </si>
  <si>
    <t>www.kilroy.eu</t>
  </si>
  <si>
    <t>771 545 769</t>
  </si>
  <si>
    <t>Mäster Samuelsgatan 42</t>
  </si>
  <si>
    <t>Stockholm</t>
  </si>
  <si>
    <t>103 87</t>
  </si>
  <si>
    <t>Sweden</t>
  </si>
  <si>
    <t>BRAVIEEA</t>
  </si>
  <si>
    <t>BrainClick Vietnam Education and Training JSC</t>
  </si>
  <si>
    <t>Thao Nham</t>
  </si>
  <si>
    <t>thao.ntm@oea-vietnam.com</t>
  </si>
  <si>
    <t>www.oea-vietnam.com</t>
  </si>
  <si>
    <t>844 3232 1318</t>
  </si>
  <si>
    <t>Building C8, 343 Doi Can, Ba Dinh District</t>
  </si>
  <si>
    <t>Edlink + Connex - PIK Jakarta</t>
  </si>
  <si>
    <t>Yonatha Susanto</t>
  </si>
  <si>
    <t>gadingorchard@edlink.or.id</t>
  </si>
  <si>
    <t>6221 2906 8501</t>
  </si>
  <si>
    <t>Galeri Niaga Mediterania 2 Blok M No. 8-B, Pantai Indah Kapuk</t>
  </si>
  <si>
    <t>Pantai Indah Kapuk</t>
  </si>
  <si>
    <t>North Jakarta</t>
  </si>
  <si>
    <t>NANYANEC</t>
  </si>
  <si>
    <t>Nanchang Yanxing Education Consultant Co Ltd</t>
  </si>
  <si>
    <t>Xiaoyan Zhang</t>
  </si>
  <si>
    <t>lindazhang0601@126.com</t>
  </si>
  <si>
    <t>0791-86206878</t>
  </si>
  <si>
    <t>Room2501, Building B, Fortune Plaza No.357, Bayi Road</t>
  </si>
  <si>
    <t>AUG Global - Melaka</t>
  </si>
  <si>
    <t>Tiffany Goh</t>
  </si>
  <si>
    <t>melaka@augstudy.com</t>
  </si>
  <si>
    <t>60 6 286 6711</t>
  </si>
  <si>
    <t>203B Menara Jian Mei, Jalan Kenanga 3/29A, Off Jalan Gajah Berang (next to SMJK Katholik)</t>
  </si>
  <si>
    <t>Melaka</t>
  </si>
  <si>
    <t>Taman Kenanga</t>
  </si>
  <si>
    <t>JM Education Counselling Centre - Sabah</t>
  </si>
  <si>
    <t>Teh Kee Aun</t>
  </si>
  <si>
    <t>jmsabah@jmecc.com</t>
  </si>
  <si>
    <t>6088 487 111</t>
  </si>
  <si>
    <t>Unit No 43, Lot G-1-7, 1F, Blk G, Lorong Capital Karamunsing Capital</t>
  </si>
  <si>
    <t>BAOCHUPC</t>
  </si>
  <si>
    <t>Bao Chung International Education Company Limited</t>
  </si>
  <si>
    <t>Thi Minh Tram Phi</t>
  </si>
  <si>
    <t>hn@binco.edu.vn</t>
  </si>
  <si>
    <t>www.duhocbc.edu.vn</t>
  </si>
  <si>
    <t>84 4 3773 7929</t>
  </si>
  <si>
    <t>No. 148, Trung Kinh Street, Yen Hoa Ward, Cau Giay District</t>
  </si>
  <si>
    <t>IEXCCLXG</t>
  </si>
  <si>
    <t>I-Excel Consulting Limited</t>
  </si>
  <si>
    <t>Yejide Akiode</t>
  </si>
  <si>
    <t>yejideakiode@yahoo.com</t>
  </si>
  <si>
    <t>i-excelconsulting.com</t>
  </si>
  <si>
    <t>234 70 98108075</t>
  </si>
  <si>
    <t>Plot 4, Block B8, CMD/Jubilee Road</t>
  </si>
  <si>
    <t>Magodo</t>
  </si>
  <si>
    <t>Lagos</t>
  </si>
  <si>
    <t>Nigeria</t>
  </si>
  <si>
    <t>CLEENGLI</t>
  </si>
  <si>
    <t>Cleverlearn Engligh Language Centre - Hanoi</t>
  </si>
  <si>
    <t>Hang Vu</t>
  </si>
  <si>
    <t>hang.vu@cleverlearnvietnam.vn</t>
  </si>
  <si>
    <t>www.cleverlearnvietnam.vn</t>
  </si>
  <si>
    <t>84 4 32444427</t>
  </si>
  <si>
    <t>Floor, 5 144 Doi Can Ba Dinh</t>
  </si>
  <si>
    <t>INTEDUDI</t>
  </si>
  <si>
    <t>International Education Development Investment</t>
  </si>
  <si>
    <t>Pham Thi Kim Oanh</t>
  </si>
  <si>
    <t>elinkhn@vnn.vn</t>
  </si>
  <si>
    <t>www.duhocelink.com</t>
  </si>
  <si>
    <t>84 4 37367805</t>
  </si>
  <si>
    <t>No. 107, Nui Truc Lane Giang Van Minh Ba Dinh District</t>
  </si>
  <si>
    <t>PHCEDULC</t>
  </si>
  <si>
    <t>PHC Edu Links Co Ltd</t>
  </si>
  <si>
    <t>Hang Thi Minh Pham</t>
  </si>
  <si>
    <t>minhhang@phcedulinks.com</t>
  </si>
  <si>
    <t>www.phcedulinks.com</t>
  </si>
  <si>
    <t>84 8 6264 8729</t>
  </si>
  <si>
    <t>73 Dao Duy Anh, Ward 9, Phu Nhuan District</t>
  </si>
  <si>
    <t>AUSPAKLE</t>
  </si>
  <si>
    <t>AusPak International - Karachi</t>
  </si>
  <si>
    <t>Afreen Haider</t>
  </si>
  <si>
    <t>karachi@auspak.edu.pk</t>
  </si>
  <si>
    <t>www.auspak.edu.pk</t>
  </si>
  <si>
    <t>92-332-2370345</t>
  </si>
  <si>
    <t>Mahmood Centre 3rd Floor, BC-11, Block-9 Clifton</t>
  </si>
  <si>
    <t>Canam Consultants Ltd - Chennai</t>
  </si>
  <si>
    <t>Radhika Somasundaram</t>
  </si>
  <si>
    <t>chennai@canamgroup.com</t>
  </si>
  <si>
    <t>Kakani Towers, 3rd Floor New No. 17 Nungambakkam High Road</t>
  </si>
  <si>
    <t>Australia Academic Service - HK &amp; China - Kowloon</t>
  </si>
  <si>
    <t>Willy Kwong</t>
  </si>
  <si>
    <t>willy.kwong@aas.com.hk</t>
  </si>
  <si>
    <t>http://www.aas.com.hk</t>
  </si>
  <si>
    <t>852 2323 3287</t>
  </si>
  <si>
    <t>Suite 1501, Two Grand Tower, 625 Nathan Road</t>
  </si>
  <si>
    <t>Bridge Blue Pty Ltd - Sydney</t>
  </si>
  <si>
    <t>Peter Kovach</t>
  </si>
  <si>
    <t>peter@bridgeblueglobal.com</t>
  </si>
  <si>
    <t>http://amsbridgeblue.com/</t>
  </si>
  <si>
    <t>61 2 9269 0110</t>
  </si>
  <si>
    <t>Suite 3 Level 2 137-139 Bathurst Street</t>
  </si>
  <si>
    <t>BEGINTES</t>
  </si>
  <si>
    <t>BEGINS-International Education Starting Centre Pvt</t>
  </si>
  <si>
    <t>Bonnie Bai</t>
  </si>
  <si>
    <t>sukuanto_liu@beginseducation.com</t>
  </si>
  <si>
    <t>http://beginseducation.com/</t>
  </si>
  <si>
    <t>627 413 3015</t>
  </si>
  <si>
    <t>Kompol Ahmad Bastari No.91</t>
  </si>
  <si>
    <t>Jambi</t>
  </si>
  <si>
    <t>EIC Group Ltd - Jinan</t>
  </si>
  <si>
    <t>Hao Zhang</t>
  </si>
  <si>
    <t>zhanghao@eiceducation.com.cn</t>
  </si>
  <si>
    <t>www.eic.org.cn</t>
  </si>
  <si>
    <t>3F, B Area, Xuefu Hotel No. 6 Qianfoshan Road</t>
  </si>
  <si>
    <t>AEO Pakistan Limited- Lahore</t>
  </si>
  <si>
    <t>+92 42 6278936</t>
  </si>
  <si>
    <t>24-E Zaman Park, Canal Bank</t>
  </si>
  <si>
    <t>Lahore</t>
  </si>
  <si>
    <t>MYCENTTM</t>
  </si>
  <si>
    <t>MYC Enterprises - Gold Coast</t>
  </si>
  <si>
    <t>mahdis@mycenterprises.com</t>
  </si>
  <si>
    <t>www.mycenterprises.com</t>
  </si>
  <si>
    <t>PO Box 6620 GCMC</t>
  </si>
  <si>
    <t>Gold Coast</t>
  </si>
  <si>
    <t>Wiseway Global Co. Ltd - Shanghai</t>
  </si>
  <si>
    <t>Wei Wang</t>
  </si>
  <si>
    <t>international_6@wiseway.com.cn</t>
  </si>
  <si>
    <t>02162883001/2/3</t>
  </si>
  <si>
    <t>23F, South Building, Zhao Shang Ju Plaza, 228# Wei Hai Road</t>
  </si>
  <si>
    <t>CHISTACC</t>
  </si>
  <si>
    <t>Beijing Sida(China Star)Overseas Education Service</t>
  </si>
  <si>
    <t>Katherine Sun</t>
  </si>
  <si>
    <t>sunjing@chinastarcorp.com</t>
  </si>
  <si>
    <t>www.chinastarcorp.com</t>
  </si>
  <si>
    <t>010- 65675225</t>
  </si>
  <si>
    <t>21F,The Exchange Beijing,118 Yi jianguo Rd,Chaoyang Dist,Beijing</t>
  </si>
  <si>
    <t>BLSKYCON</t>
  </si>
  <si>
    <t>Bluesky Consultancy (Aust) Pty Ltd - New Delhi</t>
  </si>
  <si>
    <t>Shazaman Khan</t>
  </si>
  <si>
    <t>info@blueskyconsultancy.com</t>
  </si>
  <si>
    <t>www.blueconsultancy.com</t>
  </si>
  <si>
    <t>91 1125754796</t>
  </si>
  <si>
    <t>11/6B Shanti Chamber Pusa Rd</t>
  </si>
  <si>
    <t>AUG Global - Jakarta</t>
  </si>
  <si>
    <t>Fifi Wiryawan</t>
  </si>
  <si>
    <t>jakarta@augstudy.com</t>
  </si>
  <si>
    <t>62 21 522 0562</t>
  </si>
  <si>
    <t>Gedung Setiabudi Atrium, Level 5, Suite 507 Jl. H R Rasuna Said Kav. 62, Kuningan</t>
  </si>
  <si>
    <t>THOVYCLT</t>
  </si>
  <si>
    <t>Thong Vy Co Ltd - HCMC</t>
  </si>
  <si>
    <t>Truc Thuy Chau</t>
  </si>
  <si>
    <t>chauthuytruc@yahoo.com</t>
  </si>
  <si>
    <t>www.chaoviet.com.vn</t>
  </si>
  <si>
    <t>84 8 3803 0735</t>
  </si>
  <si>
    <t>26/14A, 1 Ding Tien Hoang St., Ward 1</t>
  </si>
  <si>
    <t>KILROY Finland</t>
  </si>
  <si>
    <t>Flavia Forster</t>
  </si>
  <si>
    <t>education@kilroy.fi</t>
  </si>
  <si>
    <t>www.kilroy.fi</t>
  </si>
  <si>
    <t>09 680 78 250</t>
  </si>
  <si>
    <t>Kaivokatu 10A</t>
  </si>
  <si>
    <t>Helsinki</t>
  </si>
  <si>
    <t>Finland</t>
  </si>
  <si>
    <t>Latino Australia Education - Sydney</t>
  </si>
  <si>
    <t>Fernanda Soto</t>
  </si>
  <si>
    <t>fernanda.soto@latinoaustralia.com</t>
  </si>
  <si>
    <t>61 2 9290 2446</t>
  </si>
  <si>
    <t>Level 1, 191 Clarence Street</t>
  </si>
  <si>
    <t>GRAINTME</t>
  </si>
  <si>
    <t>GrassHopper International - Medellin</t>
  </si>
  <si>
    <t>Mariana Velez</t>
  </si>
  <si>
    <t>veronica@gi.com.co</t>
  </si>
  <si>
    <t>www.gi.com.co</t>
  </si>
  <si>
    <t>57 4 4481288</t>
  </si>
  <si>
    <t>Carrera 42 #5 Sur 141 Edificio Of17 Oficina 301</t>
  </si>
  <si>
    <t>Medellin</t>
  </si>
  <si>
    <t>Antioquia</t>
  </si>
  <si>
    <t>Huyen Phung</t>
  </si>
  <si>
    <t>huyenphung@glc-edu.com</t>
  </si>
  <si>
    <t>www.glc-edu.com</t>
  </si>
  <si>
    <t>Floor 1, 28 Nguyen Dinh Khoi Ward 4,</t>
  </si>
  <si>
    <t>Tan Binh District,Ho Chi Minh City</t>
  </si>
  <si>
    <t>IDP Education - Kolkata</t>
  </si>
  <si>
    <t>Radhika Seth</t>
  </si>
  <si>
    <t>info.kolkata@idp.com</t>
  </si>
  <si>
    <t>91 33 44118888 </t>
  </si>
  <si>
    <t>307 3rd floor, Vardaan Building, 25A Camac Street</t>
  </si>
  <si>
    <t>Information Planet - Manly Beach</t>
  </si>
  <si>
    <t>peggy.medeiros@informationplanet.com.au</t>
  </si>
  <si>
    <t>61 2 9977 0499</t>
  </si>
  <si>
    <t>41A The Corso Manly Beach</t>
  </si>
  <si>
    <t>KINOVEES</t>
  </si>
  <si>
    <t>Kingstar Overseas Education Service - Jiangsu</t>
  </si>
  <si>
    <t>Orchid Liu</t>
  </si>
  <si>
    <t>kingstar_lan@126.com</t>
  </si>
  <si>
    <t>www.muduhs.com</t>
  </si>
  <si>
    <t>3/F, Rongli Mansion, 305 West Ganjiang Road</t>
  </si>
  <si>
    <t>PILBCXCR</t>
  </si>
  <si>
    <t>Pillars &amp; Bloom Co</t>
  </si>
  <si>
    <t>Ahmed Badhris</t>
  </si>
  <si>
    <t>ahmed.badhris@pillarsandbloom.com</t>
  </si>
  <si>
    <t>966 1 200 4587</t>
  </si>
  <si>
    <t>Unit 1, Bldg 852 (Bldg 6621 if using regular post) Olaya Main Street Al-Ghadeer District</t>
  </si>
  <si>
    <t>Riyadh</t>
  </si>
  <si>
    <t>Central Region</t>
  </si>
  <si>
    <t>13311 - 3019</t>
  </si>
  <si>
    <t>SERINTES</t>
  </si>
  <si>
    <t>Shenzhen Servlight Consultancy Co Ltd</t>
  </si>
  <si>
    <t>Jack Chen</t>
  </si>
  <si>
    <t>jackchen@servlight.com</t>
  </si>
  <si>
    <t>www.servlight.com</t>
  </si>
  <si>
    <t>86 755 83980028</t>
  </si>
  <si>
    <t>Rm2715, Shun Hing Square, 5002 Shennan Rd,</t>
  </si>
  <si>
    <t>WOREDUHC</t>
  </si>
  <si>
    <t>Worldwide Education - HCMC</t>
  </si>
  <si>
    <t>Nga Nguyen</t>
  </si>
  <si>
    <t>nga.nguyen@worldwide-edu.vn</t>
  </si>
  <si>
    <t>www.worldwide-edu.vn</t>
  </si>
  <si>
    <t>848 3868 0955</t>
  </si>
  <si>
    <t>25 Tran Thien Chanh Ward 12, District 10</t>
  </si>
  <si>
    <t>Sun Education Group - Bandung</t>
  </si>
  <si>
    <t>Gunady Marthadiantara</t>
  </si>
  <si>
    <t>bandung@suneducationgroup.com</t>
  </si>
  <si>
    <t>62 22 8606 0678</t>
  </si>
  <si>
    <t>Ruko Paskal Hypersquare Blok C6 JI. Pasirkaliki No. 25-27</t>
  </si>
  <si>
    <t>SIECMALY</t>
  </si>
  <si>
    <t>Study International Education Consult Sdn Bhd</t>
  </si>
  <si>
    <t>Simone Lee</t>
  </si>
  <si>
    <t>simone@studyinternational.com.my</t>
  </si>
  <si>
    <t>www.studyinternational.com.my</t>
  </si>
  <si>
    <t>6 04 645 8585</t>
  </si>
  <si>
    <t>1-12A-3A Suntech 1 Lintang Mayang Pasir 3, Bayan Lepas</t>
  </si>
  <si>
    <t>Bayan Baru</t>
  </si>
  <si>
    <t>Chongro Overseas Educational Institute - Busan</t>
  </si>
  <si>
    <t>Hyungchan Park</t>
  </si>
  <si>
    <t>busan@chongroyuhak.com</t>
  </si>
  <si>
    <t>www.badauhak.co.kr</t>
  </si>
  <si>
    <t>82 51 817 0766</t>
  </si>
  <si>
    <t>2F Goryeo Bldg. 191-3, Bujeon-dong, Busanjin-gu</t>
  </si>
  <si>
    <t>Busan</t>
  </si>
  <si>
    <t>614-030</t>
  </si>
  <si>
    <t>Information Planet - Perth</t>
  </si>
  <si>
    <t>Ana Julia Figueiredo</t>
  </si>
  <si>
    <t>ana.julia@informationplanet.com.au</t>
  </si>
  <si>
    <t>61 8 9221 8022</t>
  </si>
  <si>
    <t>Level 6, 326 Hay Street</t>
  </si>
  <si>
    <t>AWINESHF</t>
  </si>
  <si>
    <t>A-Win Education Services</t>
  </si>
  <si>
    <t>Lily Chiu</t>
  </si>
  <si>
    <t>awinlily@yahoo.com.hk</t>
  </si>
  <si>
    <t>852 2522 1933</t>
  </si>
  <si>
    <t>Flat B 11/F Toi Shan Center 128 Johnston Road</t>
  </si>
  <si>
    <t>ARYAEDUC</t>
  </si>
  <si>
    <t>Arya Education Group - Tehran</t>
  </si>
  <si>
    <t>Shahram Mirzaei</t>
  </si>
  <si>
    <t>info@aryagroup.com.au</t>
  </si>
  <si>
    <t>www.aryagroup.co.ir</t>
  </si>
  <si>
    <t>98 21 88240445</t>
  </si>
  <si>
    <t>Unit 4, No 2, 19th Street, Gisha</t>
  </si>
  <si>
    <t>BRICANBE</t>
  </si>
  <si>
    <t>BCIE - Bedford</t>
  </si>
  <si>
    <t>Nazmina Panju Dedynski</t>
  </si>
  <si>
    <t>ukheadoffice@bcie.co.uk</t>
  </si>
  <si>
    <t>www.bcie.co.uk</t>
  </si>
  <si>
    <t>44 870 803 4317</t>
  </si>
  <si>
    <t>PO Box 1531</t>
  </si>
  <si>
    <t>Bedford</t>
  </si>
  <si>
    <t>MK40 9EN</t>
  </si>
  <si>
    <t>STUDMELB</t>
  </si>
  <si>
    <t>StudyCo Pty Ltd - Muscat</t>
  </si>
  <si>
    <t>Elizabeth Ipe</t>
  </si>
  <si>
    <t>oman@studyco.com</t>
  </si>
  <si>
    <t>http://www.studyco.com/</t>
  </si>
  <si>
    <t>968 245 71210</t>
  </si>
  <si>
    <t>37A GBM Building, Qurum Plaza</t>
  </si>
  <si>
    <t>Muscat</t>
  </si>
  <si>
    <t>Oman</t>
  </si>
  <si>
    <t>HIEDTHAI</t>
  </si>
  <si>
    <t>HighEducation Co Ltd</t>
  </si>
  <si>
    <t>Thitiporn Boonchoom</t>
  </si>
  <si>
    <t>thitiporn.b@higheducation.co.th</t>
  </si>
  <si>
    <t>http://www.higheducation.co.th</t>
  </si>
  <si>
    <t>662 664 1992</t>
  </si>
  <si>
    <t>22nd Fl, Fortune Town Ratchadapisek Rd Din-Daeng</t>
  </si>
  <si>
    <t>SAITOUTS</t>
  </si>
  <si>
    <t>Saigon Tourist Travel Service Company</t>
  </si>
  <si>
    <t>The Vinh Nguyen</t>
  </si>
  <si>
    <t>diemthuy@saigontourist.net</t>
  </si>
  <si>
    <t>: www.duhoc.saigontourist.net</t>
  </si>
  <si>
    <t>84 8 3811 3510</t>
  </si>
  <si>
    <t>45 Le Thanh Ton street, Dist 1</t>
  </si>
  <si>
    <t>CHEEDULA</t>
  </si>
  <si>
    <t>Chelis Education Consult Ltd - Lagos</t>
  </si>
  <si>
    <t>Chisom Obi</t>
  </si>
  <si>
    <t>chisomobi@cheliseducation.com</t>
  </si>
  <si>
    <t>http://www.cheliseducation.com/</t>
  </si>
  <si>
    <t>234 18056736358</t>
  </si>
  <si>
    <t>Plot 12, Johnson street, off Bode Thomas street Surulere</t>
  </si>
  <si>
    <t>HRCONIAN</t>
  </si>
  <si>
    <t>HR Consultants - Rawalpindi</t>
  </si>
  <si>
    <t>Zulfiqar Ali</t>
  </si>
  <si>
    <t>hr1@hrpakistan.com</t>
  </si>
  <si>
    <t>www.hrPakistan.com</t>
  </si>
  <si>
    <t>92 51 5523867</t>
  </si>
  <si>
    <t>UCAT: 7B The Mall Opposite State Life Building Rawalpindi Cantt</t>
  </si>
  <si>
    <t>Rawalpindi</t>
  </si>
  <si>
    <t>PT VIC Indonesia - West Jakarta</t>
  </si>
  <si>
    <t>Esther Esther</t>
  </si>
  <si>
    <t>esther@vistaeducation.com</t>
  </si>
  <si>
    <t>62 21 5697 5588</t>
  </si>
  <si>
    <t>Ruko Sentra Business Blok C no 12A Jl. Tanjung Duren Utara Kav. 38</t>
  </si>
  <si>
    <t>Jakarta Barat</t>
  </si>
  <si>
    <t>Alfalink - Alam Sutera</t>
  </si>
  <si>
    <t>Mahendra Baroto</t>
  </si>
  <si>
    <t>mahendra@alfalink.net</t>
  </si>
  <si>
    <t>62 21 5312 9898</t>
  </si>
  <si>
    <t>Ruko Imperial Walk Jl. Jalur Sutera 29 C No. 32</t>
  </si>
  <si>
    <t>Tangerang</t>
  </si>
  <si>
    <t>AMNARAGH</t>
  </si>
  <si>
    <t>AM Naraghi &amp; Assoc Pty Ltd</t>
  </si>
  <si>
    <t>Ahmad Naraghi</t>
  </si>
  <si>
    <t>a.naraghi@iraust.org</t>
  </si>
  <si>
    <t>www.iraust.org</t>
  </si>
  <si>
    <t>98 21 66902500</t>
  </si>
  <si>
    <t>Unit3, 101 Bagherkhan Street Satarkhan Avenue</t>
  </si>
  <si>
    <t>OVEEDUCN</t>
  </si>
  <si>
    <t>Overseas Education Centre - Sri Lanka</t>
  </si>
  <si>
    <t>oeccolombo@live.com</t>
  </si>
  <si>
    <t>943 724274</t>
  </si>
  <si>
    <t>65/31 Jayanthipura Road</t>
  </si>
  <si>
    <t>Kurunegala</t>
  </si>
  <si>
    <t>INDUSPAK</t>
  </si>
  <si>
    <t>IndusPak Advisors Pvt. Ltd.</t>
  </si>
  <si>
    <t>Muhammad Ghazali Akhtar</t>
  </si>
  <si>
    <t>ipakarachi@gmail.com</t>
  </si>
  <si>
    <t>www.induspak.org</t>
  </si>
  <si>
    <t>92 21 3497 8781</t>
  </si>
  <si>
    <t>109, Al-Amin Tower, Block-10 NIPA, Gulshan-e-Iqbal</t>
  </si>
  <si>
    <t>HISAVIET</t>
  </si>
  <si>
    <t>Hanoi International Study Abroad Cooperation</t>
  </si>
  <si>
    <t>Thi An Phan</t>
  </si>
  <si>
    <t>phanan@hisa.vn</t>
  </si>
  <si>
    <t>www.hisa.vn</t>
  </si>
  <si>
    <t>84 24 3640 1996</t>
  </si>
  <si>
    <t>4th floor, 699 Vu Tong Phan, Dinh Cong</t>
  </si>
  <si>
    <t>AUSCTSPA</t>
  </si>
  <si>
    <t>Australian Centre Viagens e Turismo Ltd - Ribeirão</t>
  </si>
  <si>
    <t>Vinicius Barreto</t>
  </si>
  <si>
    <t>atendimento@australiancentre.com.br</t>
  </si>
  <si>
    <t>http://www.australiancentre.com.br</t>
  </si>
  <si>
    <t>55-16-3877-2013</t>
  </si>
  <si>
    <t>Avenida Wladmir Meirelles Ferreira, 1525 Loja 05 Jardim Botânico</t>
  </si>
  <si>
    <t>Ribeirao Preto</t>
  </si>
  <si>
    <t>Cep: 04561-000</t>
  </si>
  <si>
    <t>Australian Centre Viagens e Turismo Ltd - Perth</t>
  </si>
  <si>
    <t>Adriano Segala</t>
  </si>
  <si>
    <t>adriano@australiancentre.com.br</t>
  </si>
  <si>
    <t>www.Australiancentre.com.br</t>
  </si>
  <si>
    <t>61 8 9321 2444</t>
  </si>
  <si>
    <t>194/471 Hay Street</t>
  </si>
  <si>
    <t>JEEAUSEC</t>
  </si>
  <si>
    <t>Jeewa Australian Educational Centre - Battaramulla</t>
  </si>
  <si>
    <t>Kolitha Fernando</t>
  </si>
  <si>
    <t>jeewa.battaramulla@gmail.com</t>
  </si>
  <si>
    <t>www.jaec.net</t>
  </si>
  <si>
    <t>94 11 2889231</t>
  </si>
  <si>
    <t>201, Main Street, Kaduwela Road</t>
  </si>
  <si>
    <t>Battaramulla</t>
  </si>
  <si>
    <t>PROINTCL</t>
  </si>
  <si>
    <t>Professional InterEducation Co Ltd</t>
  </si>
  <si>
    <t>Sulaksana Kanchana</t>
  </si>
  <si>
    <t>sulaksana@prointered.com</t>
  </si>
  <si>
    <t>www.prointered.com</t>
  </si>
  <si>
    <t>66 2 658 0730</t>
  </si>
  <si>
    <t>92/42 Chalermprakiat Ror. 9 Road Nongbon, Pravet</t>
  </si>
  <si>
    <t>YESATUAE</t>
  </si>
  <si>
    <t>YES Atlas - Sydney</t>
  </si>
  <si>
    <t>Haitam Giat</t>
  </si>
  <si>
    <t>haitam@yesatlas.com</t>
  </si>
  <si>
    <t>yesatlas.com</t>
  </si>
  <si>
    <t>61 2 9262 9522</t>
  </si>
  <si>
    <t>803/250 Pitt Street</t>
  </si>
  <si>
    <t>Edwise International - Malad</t>
  </si>
  <si>
    <t>malad@edwiseinternational.com</t>
  </si>
  <si>
    <t>91 022 42176444</t>
  </si>
  <si>
    <t>302 - 303, Linkway Estate, Malad Link Road Near Inorbit</t>
  </si>
  <si>
    <t>Malad</t>
  </si>
  <si>
    <t>IDP Education - Al Khobar</t>
  </si>
  <si>
    <t>Alaa Natour</t>
  </si>
  <si>
    <t>info.alkhobar@idp.com</t>
  </si>
  <si>
    <t>http://www.idp.com</t>
  </si>
  <si>
    <t>966 3 898 3836</t>
  </si>
  <si>
    <t>Floor 3, Silver Tower Building King Abdulaziz Street</t>
  </si>
  <si>
    <t>Al Khobar</t>
  </si>
  <si>
    <t>IDP Education - Riyadh</t>
  </si>
  <si>
    <t>Sabry Shehata</t>
  </si>
  <si>
    <t>info.riyadh@idp.com</t>
  </si>
  <si>
    <t>http://www.middleeast.idp.com</t>
  </si>
  <si>
    <t>966 1 201 5010</t>
  </si>
  <si>
    <t>Al Rabiea Tower - Al Fahd Hotel Bldg, Office 601 Olaya Main Rd (South) Cross With Kherais</t>
  </si>
  <si>
    <t>ACCESSAC</t>
  </si>
  <si>
    <t>Access Academic Consultancy</t>
  </si>
  <si>
    <t>Denise Chu</t>
  </si>
  <si>
    <t>info@aac.hk</t>
  </si>
  <si>
    <t>http://www.aac.hk</t>
  </si>
  <si>
    <t>+852 2777 8771</t>
  </si>
  <si>
    <t>Rm 1301 Tai Yau Building 181 Johnston Road</t>
  </si>
  <si>
    <t>Westlect Edu-International</t>
  </si>
  <si>
    <t>westlect@ht.rol.cn.net</t>
  </si>
  <si>
    <t>http://www.westlect.com/about.html</t>
  </si>
  <si>
    <t>Room 322, Block No. 1, FESCO Apartment No.15 West Dawang Road, Chaoyang Dist.</t>
  </si>
  <si>
    <t>GLOEDUST</t>
  </si>
  <si>
    <t>Global Education Services (GES) - Taipei</t>
  </si>
  <si>
    <t>Danny Chang</t>
  </si>
  <si>
    <t>info@smartstudy.com.tw</t>
  </si>
  <si>
    <t>www.smartstudy.com.tw</t>
  </si>
  <si>
    <t>886 2 23821999</t>
  </si>
  <si>
    <t>7F, No. 122, Section 1, Chung-Hsiao West Road</t>
  </si>
  <si>
    <t>HENTENCS</t>
  </si>
  <si>
    <t>Henan Tengda Consulting Service Co Ltd</t>
  </si>
  <si>
    <t>Nelly Ba</t>
  </si>
  <si>
    <t>nellyxiaxia@aliyun.com</t>
  </si>
  <si>
    <t>www.tengdaedu.com</t>
  </si>
  <si>
    <t>0371 61872010</t>
  </si>
  <si>
    <t>B705-707 7/F Guanghui Plaza, No.15 Jingsan Road</t>
  </si>
  <si>
    <t>GLOLINLF</t>
  </si>
  <si>
    <t>Global Link LLC</t>
  </si>
  <si>
    <t>Evkina Tatiana Yurievna</t>
  </si>
  <si>
    <t>evkina@global-class.org</t>
  </si>
  <si>
    <t>www.global-class.org</t>
  </si>
  <si>
    <t>7 495 968 83 80</t>
  </si>
  <si>
    <t>35 Arbat Str, Level 5, Office 531</t>
  </si>
  <si>
    <t>iae Edu Net - Beijing</t>
  </si>
  <si>
    <t>WEI ZHAO</t>
  </si>
  <si>
    <t>daisy.zhao@iaechina.net.cn</t>
  </si>
  <si>
    <t>www.iaechina.net.cn</t>
  </si>
  <si>
    <t>010-85637221</t>
  </si>
  <si>
    <t>Room 1504 Flat B, Chaowai MEN, Chaowai Street, Chaoyang District</t>
  </si>
  <si>
    <t>IDP Education - Dhaka</t>
  </si>
  <si>
    <t>Fareha Begum</t>
  </si>
  <si>
    <t>infobd@idp.com</t>
  </si>
  <si>
    <t>880 2 883 2861</t>
  </si>
  <si>
    <t>Hamid Tower, 4th Floor, Level 5 Gulshan Circle -2</t>
  </si>
  <si>
    <t>AMECMELB</t>
  </si>
  <si>
    <t>Aussizz Migration &amp; Education Cons - Ahmedabad</t>
  </si>
  <si>
    <t>Paras Panchal</t>
  </si>
  <si>
    <t>paras.panchal@aussizz.com</t>
  </si>
  <si>
    <t>http://www.aussizzgroup.com</t>
  </si>
  <si>
    <t>91 79 668 26682</t>
  </si>
  <si>
    <t>101-104 Central Business Space Usmanpura</t>
  </si>
  <si>
    <t>Information Planet - Jardim Paulista</t>
  </si>
  <si>
    <t>Antonia Silva</t>
  </si>
  <si>
    <t>jardins@informationplanet.com.br</t>
  </si>
  <si>
    <t>http://www.informationplanet.com.au</t>
  </si>
  <si>
    <t>55 11 3266 5856</t>
  </si>
  <si>
    <t>Alameda Campinas, 728 - cj121,12 floor Building Engenheiro Antonia Silva</t>
  </si>
  <si>
    <t>Jardim Paulista</t>
  </si>
  <si>
    <t>Sao Paulo</t>
  </si>
  <si>
    <t>CEP: 01404-000</t>
  </si>
  <si>
    <t>Latino Australia Education - Bucaramanga</t>
  </si>
  <si>
    <t>Martha Lucía Franco</t>
  </si>
  <si>
    <t>bucaramanga@latinoaustralia.com</t>
  </si>
  <si>
    <t>57 7 643 2217</t>
  </si>
  <si>
    <t>Carrera 29 Nº 51-32</t>
  </si>
  <si>
    <t>Bucaramanga</t>
  </si>
  <si>
    <t>Santander</t>
  </si>
  <si>
    <t>EDUOVEAF</t>
  </si>
  <si>
    <t>Educom Overseas</t>
  </si>
  <si>
    <t>Marie-Claude Saliba</t>
  </si>
  <si>
    <t>mc.saliba@educomoverseas.com</t>
  </si>
  <si>
    <t>www.educomoverseas.com</t>
  </si>
  <si>
    <t>961 3 304 349</t>
  </si>
  <si>
    <t>136 Martakla Center, Second Floor Jal El Dib</t>
  </si>
  <si>
    <t>Beirut</t>
  </si>
  <si>
    <t>Lebanon</t>
  </si>
  <si>
    <t>Westlect EduAInternational</t>
  </si>
  <si>
    <t>Room 15B2, Hanwei Plaza West Wing No 7 Guanghua Road, Chaoyang Dist.</t>
  </si>
  <si>
    <t>Information Planet - Presov</t>
  </si>
  <si>
    <t>Martin Herdicky</t>
  </si>
  <si>
    <t>info@informationplanet.sk</t>
  </si>
  <si>
    <t>www.informationplanet.sk</t>
  </si>
  <si>
    <t>421 902 38 3138</t>
  </si>
  <si>
    <t>Hlavna 40</t>
  </si>
  <si>
    <t>Presov</t>
  </si>
  <si>
    <t>080 01</t>
  </si>
  <si>
    <t>Slovakia</t>
  </si>
  <si>
    <t>Westlect EduAInternational Dept 4</t>
  </si>
  <si>
    <t>westlectuk@gmail.com</t>
  </si>
  <si>
    <t>Room 213 Tian'an Building Hualong Street, Nanheyan Dongcheng Dist.</t>
  </si>
  <si>
    <t>UNIEDUCO</t>
  </si>
  <si>
    <t>United Education Training Consultancy Company Ltd</t>
  </si>
  <si>
    <t>Xuan Thoi Nguyen</t>
  </si>
  <si>
    <t>dangkhoi@duhocue.edu.vn</t>
  </si>
  <si>
    <t>www.unitededu.com.vn</t>
  </si>
  <si>
    <t>84 8 3911 0102</t>
  </si>
  <si>
    <t>21 Mai Thi Luu Street Dakao Ward, District 1</t>
  </si>
  <si>
    <t>VIPSTUOZ</t>
  </si>
  <si>
    <t>VIP Study Overseas</t>
  </si>
  <si>
    <t>Le Van Lam</t>
  </si>
  <si>
    <t>duhocvip@gmail.com</t>
  </si>
  <si>
    <t>www.duhocvip.com</t>
  </si>
  <si>
    <t>84 4 3783 5869</t>
  </si>
  <si>
    <t>18 Trung Yen 3 Trung Hoa, Cau Giay</t>
  </si>
  <si>
    <t>ACEAHKGC</t>
  </si>
  <si>
    <t>Academic and Continuing Education Ltd</t>
  </si>
  <si>
    <t>Joanna D'Ettorre Leung</t>
  </si>
  <si>
    <t>joanna.leung@ace-hk.org</t>
  </si>
  <si>
    <t>www.ace-hk.org</t>
  </si>
  <si>
    <t>852 2311 2689</t>
  </si>
  <si>
    <t>913 Lippo Sun Plaza 28 Canton Rd</t>
  </si>
  <si>
    <t>AEO Pakistan Limited- Karachi</t>
  </si>
  <si>
    <t>khi@aeo.com.pk</t>
  </si>
  <si>
    <t>92 21 587 9645</t>
  </si>
  <si>
    <t>C-151, Block 2, Clifton</t>
  </si>
  <si>
    <t>LINEDUJS</t>
  </si>
  <si>
    <t>ACE Education</t>
  </si>
  <si>
    <t>Arief Antakusuma</t>
  </si>
  <si>
    <t>jakarta@ace-educationgroup.com</t>
  </si>
  <si>
    <t>62 21 5694 7488</t>
  </si>
  <si>
    <t>Rukan Manyar Block C No. 12 Jalan Raya Manyar,Pantai Indah Kapuk</t>
  </si>
  <si>
    <t>ASIAEURO</t>
  </si>
  <si>
    <t>Asia-Europe Co Ltd</t>
  </si>
  <si>
    <t>Khac Thong Van</t>
  </si>
  <si>
    <t>accounting_dept@aauco.com.vn</t>
  </si>
  <si>
    <t>www.duhocaau.vn</t>
  </si>
  <si>
    <t>84 8 3845 8867</t>
  </si>
  <si>
    <t>52 Tran Huy Lieu St, Ward 12 Phu Nhuan District</t>
  </si>
  <si>
    <t>CHASERCF</t>
  </si>
  <si>
    <t>Changsha International Education Exchange Service</t>
  </si>
  <si>
    <t>Fei Yi</t>
  </si>
  <si>
    <t>chrisyi620@aliyun.com</t>
  </si>
  <si>
    <t>www.hnliuxue.com</t>
  </si>
  <si>
    <t>86 731 82567057</t>
  </si>
  <si>
    <t>Room 1109, Pinghetang Building 88 Huangxing Zhong Street</t>
  </si>
  <si>
    <t>StudyCo Pty Ltd - Dubai</t>
  </si>
  <si>
    <t>Sarah AbuKhazam</t>
  </si>
  <si>
    <t>uae@studyco.com</t>
  </si>
  <si>
    <t>971 4 343 3427</t>
  </si>
  <si>
    <t>Unit303,Bldg1,Burlington Twr,AbrajSt, Business Bay</t>
  </si>
  <si>
    <t>BRILIFCL</t>
  </si>
  <si>
    <t>Brilliant Life Company Ltd</t>
  </si>
  <si>
    <t>Leanne Pamintuan</t>
  </si>
  <si>
    <t>schools@brilliantlife.co.th</t>
  </si>
  <si>
    <t>http://www.brilliantlife.co.th</t>
  </si>
  <si>
    <t>66 2 641 4748</t>
  </si>
  <si>
    <t>21/16 Block B, R. C. A. Bangkapi, Huaykhwang</t>
  </si>
  <si>
    <t>ASPIREDU</t>
  </si>
  <si>
    <t>Aspirations Education (Pvt) Ltd</t>
  </si>
  <si>
    <t>Don Ajithkuma Dias Jayaweera Abeysejera</t>
  </si>
  <si>
    <t>australia@aspirations.edu.lk</t>
  </si>
  <si>
    <t>www.aspirations.edu.lk</t>
  </si>
  <si>
    <t>94 11 2808800</t>
  </si>
  <si>
    <t>267/20 Samagi Mawatha Nawala Road</t>
  </si>
  <si>
    <t>Nawala</t>
  </si>
  <si>
    <t>ACADEOSC</t>
  </si>
  <si>
    <t>Academic Link Overseas Studies Centre</t>
  </si>
  <si>
    <t>Sing Wong</t>
  </si>
  <si>
    <t>singwong@aca-link.com</t>
  </si>
  <si>
    <t>http://www.aca-link.com</t>
  </si>
  <si>
    <t>852 3525 1318</t>
  </si>
  <si>
    <t>Room 702, 7/F Grandmark, 10 Granville Road Tsim Sha Tsui</t>
  </si>
  <si>
    <t>IDP Education - Chennai</t>
  </si>
  <si>
    <t>info.chennai@idp.com</t>
  </si>
  <si>
    <t>www.idp.com/India</t>
  </si>
  <si>
    <t>91 44 4411 8888</t>
  </si>
  <si>
    <t>KPR Tower,New 2/1 Subba Rao Ave,1st St.College Rd,</t>
  </si>
  <si>
    <t>Nungambakkam</t>
  </si>
  <si>
    <t>Australian Education Alliance Pty Ltd</t>
  </si>
  <si>
    <t>Liane Wang</t>
  </si>
  <si>
    <t>harry@eduau.com</t>
  </si>
  <si>
    <t>http://www.eduau.com/</t>
  </si>
  <si>
    <t>14F No. 2 Lane 400</t>
  </si>
  <si>
    <t>Cosmo Education - Jakarta Selatan</t>
  </si>
  <si>
    <t>Zhe Wang</t>
  </si>
  <si>
    <t>info@cosmoeducation.com</t>
  </si>
  <si>
    <t>http://www.cosmo-edu.com</t>
  </si>
  <si>
    <t>62 21 791 91259</t>
  </si>
  <si>
    <t>Gedung Fuyinto Lt 3 Jl Mampang Prapatan Raya No 28</t>
  </si>
  <si>
    <t>Aoji International Education Limited - Beijing</t>
  </si>
  <si>
    <t>Liping ZONG</t>
  </si>
  <si>
    <t>liping@aoji.cn</t>
  </si>
  <si>
    <t>www.aoji.cn</t>
  </si>
  <si>
    <t>86 10 6522 9780</t>
  </si>
  <si>
    <t>2F Interchina Commercial Building NO.33 Deng Shi Kou Street, Dong Cheng District</t>
  </si>
  <si>
    <t>ASIAPCCO</t>
  </si>
  <si>
    <t>Asian Enterprise Education Consultancy Ltd</t>
  </si>
  <si>
    <t>Alice Chan</t>
  </si>
  <si>
    <t>info@aeec.com.hk</t>
  </si>
  <si>
    <t>www.aeec.com.hk</t>
  </si>
  <si>
    <t>852 2375 9383</t>
  </si>
  <si>
    <t>15/F, Radio City, 505-511 Hennessy Rd</t>
  </si>
  <si>
    <t>Cleverlearn Engligh Language Centre - HCMC</t>
  </si>
  <si>
    <t>thuy.nt@cleverlearn.edu.vn</t>
  </si>
  <si>
    <t>84 8 3930 1806</t>
  </si>
  <si>
    <t>Floor 9, 123 Nguyen Dinh Chieu, Ward 6, District 3</t>
  </si>
  <si>
    <t>AUG Global - Singapore</t>
  </si>
  <si>
    <t>Gavin Goh</t>
  </si>
  <si>
    <t>singapore@augstudy.com</t>
  </si>
  <si>
    <t>65 6227 0380</t>
  </si>
  <si>
    <t>7 Maxwell Rd# 02-100 Annex B, MND Complex</t>
  </si>
  <si>
    <t>Canam Consultants Ltd - Ahmedabad</t>
  </si>
  <si>
    <t>Rajni Kakkar</t>
  </si>
  <si>
    <t>auadmissions@canamgroup.com</t>
  </si>
  <si>
    <t>91 796403314</t>
  </si>
  <si>
    <t>Shop No. 5-6, 3rd Floor Navneet Plaza, C G Rd.</t>
  </si>
  <si>
    <t>BEOLTDTA</t>
  </si>
  <si>
    <t>BEO Ltd - Tokyo</t>
  </si>
  <si>
    <t>Alexander Scott Hicks</t>
  </si>
  <si>
    <t>coordinator@beo.jp</t>
  </si>
  <si>
    <t>http://www.beo-study.com</t>
  </si>
  <si>
    <t>81 3 5925 0336</t>
  </si>
  <si>
    <t>Davinchi Shinjuku Bldg 5F 4-3-17 Shinjuku, Shinjuku-ku</t>
  </si>
  <si>
    <t>161-0022</t>
  </si>
  <si>
    <t>FGECSAHK</t>
  </si>
  <si>
    <t>First Global Education Ltd</t>
  </si>
  <si>
    <t>Joanna Lin</t>
  </si>
  <si>
    <t>info@fgedu.com</t>
  </si>
  <si>
    <t>www.fgedu.com</t>
  </si>
  <si>
    <t>852 2751 1779</t>
  </si>
  <si>
    <t>Room 803, 8/F, 38 Plaza 38 Shantung Street Mongkok</t>
  </si>
  <si>
    <t>CIICOVBE</t>
  </si>
  <si>
    <t>CIIC Overseas Consulting Center</t>
  </si>
  <si>
    <t>Bing Bing (Judie) Xu</t>
  </si>
  <si>
    <t>edunionbj@yahoo.com.cn</t>
  </si>
  <si>
    <t>http://www.ciicocc.com/</t>
  </si>
  <si>
    <t>Rm 609, Fl 6, Union Plaza No 20 Chao Wai Da Jie, Chaoyang District</t>
  </si>
  <si>
    <t>DaDi Education Group Ltd - Wanchai</t>
  </si>
  <si>
    <t>dadimo2@dadi.com.hk</t>
  </si>
  <si>
    <t>http://www.dadi.com.hk</t>
  </si>
  <si>
    <t>852 3153 5123</t>
  </si>
  <si>
    <t>Room 1307 Tai Yau Building 181 Johnston Road</t>
  </si>
  <si>
    <t>MASABRMU</t>
  </si>
  <si>
    <t>Masiratna Study Abroad - Melbourne</t>
  </si>
  <si>
    <t>Kelana Jaya</t>
  </si>
  <si>
    <t>kelana@masiratna.com</t>
  </si>
  <si>
    <t>www.masiratna.com</t>
  </si>
  <si>
    <t>61 03 9017 6789</t>
  </si>
  <si>
    <t>602/125 Swanston St</t>
  </si>
  <si>
    <t>HANKOOKE</t>
  </si>
  <si>
    <t>Hankook Education</t>
  </si>
  <si>
    <t>Aesim Kim</t>
  </si>
  <si>
    <t>info@hankookuhak.com</t>
  </si>
  <si>
    <t>82 2 592 3415</t>
  </si>
  <si>
    <t>B-1011 Dessian Luv,455 Gangnam-daero, Seocho-gu</t>
  </si>
  <si>
    <t>Global Opportunities - New Delhi</t>
  </si>
  <si>
    <t>91 11 47141414</t>
  </si>
  <si>
    <t>HS-27, 2nd Flr, Kailash Colony Main Market</t>
  </si>
  <si>
    <t>EDUBZONE</t>
  </si>
  <si>
    <t>Education Zone</t>
  </si>
  <si>
    <t>Suad Alhalwachi</t>
  </si>
  <si>
    <t>hello@ezone.ae</t>
  </si>
  <si>
    <t>www.ezone.ae</t>
  </si>
  <si>
    <t>9714 391 0257</t>
  </si>
  <si>
    <t>Knowledge Village Block 2B Office F30</t>
  </si>
  <si>
    <t>EOFEDUCC</t>
  </si>
  <si>
    <t>E&amp;F Education Centre</t>
  </si>
  <si>
    <t>Kuan Pou (Felix) LEONG</t>
  </si>
  <si>
    <t>felix@ef-time.com</t>
  </si>
  <si>
    <t>www.ef-time.com</t>
  </si>
  <si>
    <t>853 2852 3237</t>
  </si>
  <si>
    <t>Rua do Campo 202, Fu Lun 6/E</t>
  </si>
  <si>
    <t>IDP Education - Salmiya</t>
  </si>
  <si>
    <t>Sujata Vora</t>
  </si>
  <si>
    <t>info.kuwait@idp.com</t>
  </si>
  <si>
    <t>965 22288094</t>
  </si>
  <si>
    <t>Office No. 1, 9th Floor, Dalal Complex Opp. Eureka Electronics, Salem Al Mubarak Street</t>
  </si>
  <si>
    <t>Salmiya</t>
  </si>
  <si>
    <t>Kuwait</t>
  </si>
  <si>
    <t>EDNCOELC</t>
  </si>
  <si>
    <t>EdNet Co. Ltd</t>
  </si>
  <si>
    <t>Wipa Pinyochotiwong</t>
  </si>
  <si>
    <t>wipa@ednet.co.th</t>
  </si>
  <si>
    <t>www.ednet.co.th</t>
  </si>
  <si>
    <t>66 2 937 0870-4</t>
  </si>
  <si>
    <t>Unit 1001, 10th Floor, Retail Tower, Central Plaza Ladprao, 1693 Phaholyothin Road, Chatuchak</t>
  </si>
  <si>
    <t>EDLCPVLC</t>
  </si>
  <si>
    <t>Edlocate (Pvt) Ltd - Colombo</t>
  </si>
  <si>
    <t>Iromie Rajaratnam</t>
  </si>
  <si>
    <t>inquiries@edlocate.lk</t>
  </si>
  <si>
    <t>www.edlocate.lk</t>
  </si>
  <si>
    <t>94 11 474 0126</t>
  </si>
  <si>
    <t>79/5 Horton Place</t>
  </si>
  <si>
    <t>Edwise International - Mumbai</t>
  </si>
  <si>
    <t>ajay@edwiseinternational.com</t>
  </si>
  <si>
    <t>91 22 4081 3333</t>
  </si>
  <si>
    <t>2 Jer Mahal, Ground Floor, Dhobhi Talao Junction, Opp. Metro Cinema</t>
  </si>
  <si>
    <t>EIC Group Ltd - Guangzhou</t>
  </si>
  <si>
    <t>Yizhen Deng</t>
  </si>
  <si>
    <t>selinadeng@eiceducation.com.cn</t>
  </si>
  <si>
    <t>12F, Industrial Bank Building, No. 101, Tianhe Rd</t>
  </si>
  <si>
    <t>EIC Group Ltd - Shanghai</t>
  </si>
  <si>
    <t>Yi Lu</t>
  </si>
  <si>
    <t>luyi@eiceducation.com.cn</t>
  </si>
  <si>
    <t>1801, 18/F, Ciro's Plaza 388 Nanjing West Road</t>
  </si>
  <si>
    <t>EduGlobal China Limited - Tianjin</t>
  </si>
  <si>
    <t>Peter Zhang</t>
  </si>
  <si>
    <t>peter.zhang@eduglobal.com</t>
  </si>
  <si>
    <t>http://www.eduglobal.com/</t>
  </si>
  <si>
    <t>Suite 1008, Tower A, International Commercial Trade Centre, No.59, Machang Road</t>
  </si>
  <si>
    <t>Tianjin</t>
  </si>
  <si>
    <t>Global Opportunities - Chandigarh</t>
  </si>
  <si>
    <t>91 172 3205 101</t>
  </si>
  <si>
    <t>SCO 145-146 Basement Sector 9C Madhya Marg</t>
  </si>
  <si>
    <t>EIC Group Ltd - Beijing</t>
  </si>
  <si>
    <t>Rui Zhang</t>
  </si>
  <si>
    <t>selinazhang@eiceducation.com.cn</t>
  </si>
  <si>
    <t>0102, 2F Bldg A, Jianwai SOHO 39 East 3rd Ring Rd</t>
  </si>
  <si>
    <t>JAMHONMS</t>
  </si>
  <si>
    <t>James Hon Marketing &amp; Management Services</t>
  </si>
  <si>
    <t>Delon Hon</t>
  </si>
  <si>
    <t>jameshon_education@hotmail.com</t>
  </si>
  <si>
    <t>(673) 333 4834</t>
  </si>
  <si>
    <t>Lot 4128, No. 9, Jalan Petai, Kuala Belait KA 2331</t>
  </si>
  <si>
    <t>Negara Brunei</t>
  </si>
  <si>
    <t>Darussalam</t>
  </si>
  <si>
    <t>KA2331</t>
  </si>
  <si>
    <t>iae Edu Net - Taipei</t>
  </si>
  <si>
    <t>Melody Yeh</t>
  </si>
  <si>
    <t>frank@iae-taiwan.net</t>
  </si>
  <si>
    <t>iae-taiwan.net</t>
  </si>
  <si>
    <t>886 2 7730 5686</t>
  </si>
  <si>
    <t>3F, No. 66, Sec. 1, KaiFeng St., Zhongzheng Dist</t>
  </si>
  <si>
    <t>INTEDUKK</t>
  </si>
  <si>
    <t>Inter Education Consult Sdn Bhd - Kota Kinabalu</t>
  </si>
  <si>
    <t>Jasmine Leong Mei Ping</t>
  </si>
  <si>
    <t>jasmine@iec.com.my</t>
  </si>
  <si>
    <t>www.iec.com.my</t>
  </si>
  <si>
    <t>60 88 212939</t>
  </si>
  <si>
    <t>987 Lorong Jering 2 Sunny Garden, Mile 1.5 Tuaran Rd</t>
  </si>
  <si>
    <t>IDP Education - Shanghai</t>
  </si>
  <si>
    <t>Tracy Wang</t>
  </si>
  <si>
    <t>jacky.zhong@idp.com</t>
  </si>
  <si>
    <t>Suite1405, Hong Kong Plaza No.283 Huai Hai Road Middle</t>
  </si>
  <si>
    <t>IDP Education - Brisbane</t>
  </si>
  <si>
    <t>Ken Dimitriou</t>
  </si>
  <si>
    <t>info.brisbane@idp.com</t>
  </si>
  <si>
    <t>http://www.Australia.idp.com/</t>
  </si>
  <si>
    <t>61 7 3020 6101</t>
  </si>
  <si>
    <t>Ground Floor, 293 Adelaide Street</t>
  </si>
  <si>
    <t>iae Edu Net - Nanjing</t>
  </si>
  <si>
    <t>FENG LIU</t>
  </si>
  <si>
    <t>sky.liu@iaechina.net.cn</t>
  </si>
  <si>
    <t>025-83241883</t>
  </si>
  <si>
    <t>Room A234 36F, Block A, G.E. International Plaza, No.89 Hanzhong Road</t>
  </si>
  <si>
    <t>GUAOVEES</t>
  </si>
  <si>
    <t>Guangdong Overseas Education Services - Guangzhou</t>
  </si>
  <si>
    <t>Phoenix GUO</t>
  </si>
  <si>
    <t>phoenix@goesnet.org</t>
  </si>
  <si>
    <t>http://www.goesnet.org/</t>
  </si>
  <si>
    <t>F13 Main Building International Plaza No.339 East Road</t>
  </si>
  <si>
    <t>IEECHIZH</t>
  </si>
  <si>
    <t>IEES - China Henan International Edu - Zhengzhou</t>
  </si>
  <si>
    <t>David Chen</t>
  </si>
  <si>
    <t>david.chen@iees.cn</t>
  </si>
  <si>
    <t>www.iees.cn</t>
  </si>
  <si>
    <t>86 371 65861667</t>
  </si>
  <si>
    <t>12A, 7 Shangwu Waihuan, CBD, New East District</t>
  </si>
  <si>
    <t>HR Consultants - Islamabad</t>
  </si>
  <si>
    <t>Hamid Rauf</t>
  </si>
  <si>
    <t>hrauf@hrpakistan.com</t>
  </si>
  <si>
    <t>92 323 230 7007</t>
  </si>
  <si>
    <t>Head Office 35, 1st Floor Beverly Center Blue Area</t>
  </si>
  <si>
    <t>iae Edu Net - Auckland</t>
  </si>
  <si>
    <t>Michael Barnes</t>
  </si>
  <si>
    <t>auckland@eduhouse.net</t>
  </si>
  <si>
    <t>www.eduhouse.net</t>
  </si>
  <si>
    <t>64 9 309 2004</t>
  </si>
  <si>
    <t>Level 4, 220 Queen Street</t>
  </si>
  <si>
    <t>IDP Education - Dubai</t>
  </si>
  <si>
    <t>Rashi Bhattacharya</t>
  </si>
  <si>
    <t>info.dubai@idp.com</t>
  </si>
  <si>
    <t>971 4 344 6814</t>
  </si>
  <si>
    <t>104 Century Plaza Building Jumeirah 1</t>
  </si>
  <si>
    <t>IECASRIL</t>
  </si>
  <si>
    <t>International Education Consultancy - Colombo</t>
  </si>
  <si>
    <t>Manjula Perera</t>
  </si>
  <si>
    <t>info@iec.lk</t>
  </si>
  <si>
    <t>www.iec.lk</t>
  </si>
  <si>
    <t>94 11 451 3724</t>
  </si>
  <si>
    <t>581 - 1/1, Galle Road, Wellawatte</t>
  </si>
  <si>
    <t>INTSTUDC</t>
  </si>
  <si>
    <t>International Study Development Company</t>
  </si>
  <si>
    <t>Hoang Yen</t>
  </si>
  <si>
    <t>info@isd.com.vn</t>
  </si>
  <si>
    <t>www.isd.com.vn</t>
  </si>
  <si>
    <t>84 9 123 13786</t>
  </si>
  <si>
    <t>Level 4, Imperial building, 71 Van Phuc Str., Ba Dinh District</t>
  </si>
  <si>
    <t>NAMHUNIC</t>
  </si>
  <si>
    <t>Nam Hung Icos Co Ltd - Hanoi</t>
  </si>
  <si>
    <t>Hoai Giang Le</t>
  </si>
  <si>
    <t>lhgiang@webduhoc.vn</t>
  </si>
  <si>
    <t>www.webduhoc.vn</t>
  </si>
  <si>
    <t>84 4 39421632</t>
  </si>
  <si>
    <t>No.22 Phan Van Tri Street Dong Da ward</t>
  </si>
  <si>
    <t>IDP Education - Isa Town</t>
  </si>
  <si>
    <t>Lito Doblado</t>
  </si>
  <si>
    <t>info.bahrain@idp.com</t>
  </si>
  <si>
    <t>http://www.middleeast.idp.com/</t>
  </si>
  <si>
    <t>973 1768 9960</t>
  </si>
  <si>
    <t>Isa Town Mall Shop #20 (Behind Ahli United Bank) Building 3324, Road 1012, Block 810</t>
  </si>
  <si>
    <t>Isa Town</t>
  </si>
  <si>
    <t>Bahrain</t>
  </si>
  <si>
    <t>IDP Education - Manado</t>
  </si>
  <si>
    <t>Lili Kusuma Chandra</t>
  </si>
  <si>
    <t>http://www.idp.edu.au</t>
  </si>
  <si>
    <t>62 43 184 1448</t>
  </si>
  <si>
    <t>Jl. Samratulangi 47</t>
  </si>
  <si>
    <t>IDP Education - Vadodara</t>
  </si>
  <si>
    <t>Vaibhav Nagpal</t>
  </si>
  <si>
    <t>info.vadodara@idp.com</t>
  </si>
  <si>
    <t>91 265 2324 606</t>
  </si>
  <si>
    <t>28-29, Second Floor, Trident Mall Race Course Road, Old S.T. Depot</t>
  </si>
  <si>
    <t>IGEC - Al Khobar</t>
  </si>
  <si>
    <t>Mohammad Al - Nimrawi</t>
  </si>
  <si>
    <t>khobar@igec.com.au</t>
  </si>
  <si>
    <t>966 3 8650588</t>
  </si>
  <si>
    <t>Office 2, 2nd Floor Cornish Street Mothercare Building</t>
  </si>
  <si>
    <t>JIACAROC</t>
  </si>
  <si>
    <t>Jiangsu Carnival Overseas Consulting Co Ltd</t>
  </si>
  <si>
    <t>Aihong Ding</t>
  </si>
  <si>
    <t>audreyding@njcarnival.com.cn</t>
  </si>
  <si>
    <t>www.jshnh.com</t>
  </si>
  <si>
    <t>Block B, 26F, Golden Eagle International Plaza No.89, Hanzhong Road</t>
  </si>
  <si>
    <t>RVCISING</t>
  </si>
  <si>
    <t>RV Centre International Pte Ltd - Latha</t>
  </si>
  <si>
    <t>ask@rvcentre.com</t>
  </si>
  <si>
    <t>http://www.rvcentre.com.sg/</t>
  </si>
  <si>
    <t>951 242410</t>
  </si>
  <si>
    <t>72 Chin Dwin Street, Kamaryat Township</t>
  </si>
  <si>
    <t>OPTEDUAS</t>
  </si>
  <si>
    <t>Options Education Agency - Adelaide</t>
  </si>
  <si>
    <t>Helen Meria</t>
  </si>
  <si>
    <t>helen.meria@optionseducation.com.au</t>
  </si>
  <si>
    <t>optionseducation.com.au</t>
  </si>
  <si>
    <t>+61 8 8231 4000</t>
  </si>
  <si>
    <t>Level 7, 118 king William Street</t>
  </si>
  <si>
    <t>PROOVEKO</t>
  </si>
  <si>
    <t>Prolink Overseas Studies Consultant Ltd - Kowloon</t>
  </si>
  <si>
    <t>Daniel Leung</t>
  </si>
  <si>
    <t>adminhk@prolinkedu.com</t>
  </si>
  <si>
    <t>www.prolinkedu.com</t>
  </si>
  <si>
    <t>852 3590 4188</t>
  </si>
  <si>
    <t>Unit 2001B, 20/F, Ginza Square 567 Nathan Road, Mongkok</t>
  </si>
  <si>
    <t>Options Education Agency - Nairobi</t>
  </si>
  <si>
    <t>Beth Mahasi</t>
  </si>
  <si>
    <t>office@optionseducation.com.au</t>
  </si>
  <si>
    <t>http://www.optionseducation.com.au</t>
  </si>
  <si>
    <t>254 20 8045494</t>
  </si>
  <si>
    <t>2nd Floor, The Mall, Westlands</t>
  </si>
  <si>
    <t>Nairobi</t>
  </si>
  <si>
    <t>Nairobi Province</t>
  </si>
  <si>
    <t>Kenya</t>
  </si>
  <si>
    <t>NUIECQFY</t>
  </si>
  <si>
    <t>N &amp; U International Education Consultants - HCMC</t>
  </si>
  <si>
    <t>Nguyen Thi To Uyen</t>
  </si>
  <si>
    <t>ntu@nuvietnam.com</t>
  </si>
  <si>
    <t>www.nuvietnam.com</t>
  </si>
  <si>
    <t>84 8 3820 9470</t>
  </si>
  <si>
    <t>16/6 Phan Ngu Street Da Kao Ward, District 1</t>
  </si>
  <si>
    <t>Latino Australia Education - Brisbane</t>
  </si>
  <si>
    <t>Oscar Walter Zumaeta</t>
  </si>
  <si>
    <t>brisbane@latinoaustralia.com</t>
  </si>
  <si>
    <t>61 425 247 990</t>
  </si>
  <si>
    <t>Level 7, 127 Creek Street</t>
  </si>
  <si>
    <t>Latino Australia Education - Valencia</t>
  </si>
  <si>
    <t>Carlos Minghetti</t>
  </si>
  <si>
    <t>valencia@latinoaustralia.com</t>
  </si>
  <si>
    <t>241 826 8946</t>
  </si>
  <si>
    <t>Urb. Prebo, calle 128, CC Mediterranean Plaza Piso 1, LOCAL P3.L31.</t>
  </si>
  <si>
    <t>Valencia</t>
  </si>
  <si>
    <t>Edo</t>
  </si>
  <si>
    <t>SECABANG</t>
  </si>
  <si>
    <t>Shaheda Education Consultants</t>
  </si>
  <si>
    <t>Shaheda Ahmad</t>
  </si>
  <si>
    <t>ms.sahmad@gmail.com</t>
  </si>
  <si>
    <t>www.shecbd.com</t>
  </si>
  <si>
    <t>880 2550 35596</t>
  </si>
  <si>
    <t>Abanti, Flat No B4, House 37 Road-27 Block A, Banani</t>
  </si>
  <si>
    <t>MACCONHA</t>
  </si>
  <si>
    <t>Macpherson Consulting Group Pty Ltd - Armidale</t>
  </si>
  <si>
    <t>mcg.1@bigpond.com</t>
  </si>
  <si>
    <t>02 6771 1811</t>
  </si>
  <si>
    <t>16 Watson Avenue</t>
  </si>
  <si>
    <t>Armidale</t>
  </si>
  <si>
    <t>RV Centre International Pte Ltd - Phnom Penh</t>
  </si>
  <si>
    <t>Soheap Mao</t>
  </si>
  <si>
    <t>sopheap@rvcentre.com.sg</t>
  </si>
  <si>
    <t>855 214 193</t>
  </si>
  <si>
    <t>#27 St 115 Boeung Prolit Quarter 7 Makara District</t>
  </si>
  <si>
    <t>Phnom Penh</t>
  </si>
  <si>
    <t>Cambodia</t>
  </si>
  <si>
    <t>OEC - Global Education Co Ltd - Bangkok</t>
  </si>
  <si>
    <t>Tran Du Khuong Nguyen</t>
  </si>
  <si>
    <t>contact@oecglobal.com</t>
  </si>
  <si>
    <t>http://oecglobal.com/</t>
  </si>
  <si>
    <t>(66) 2 720-6845</t>
  </si>
  <si>
    <t>White House Place 2rd floor ,1 Ramkamhang 24 Road 2rd floor 34-1 Huamark Bangkapi</t>
  </si>
  <si>
    <t>Shinyway International - Beijing</t>
  </si>
  <si>
    <t>Judy Guo</t>
  </si>
  <si>
    <t>tonywang@shinyway.com.cn</t>
  </si>
  <si>
    <t>2308 AVIC Mansion Dongsuanhuan Middle Rd, Chaoyang</t>
  </si>
  <si>
    <t>Sonya International Education Centre - New Delhi</t>
  </si>
  <si>
    <t>parminder@siecindia.com</t>
  </si>
  <si>
    <t>B-2/9 1st Floor, Happy Model School Janakpuri</t>
  </si>
  <si>
    <t>SHENANSH</t>
  </si>
  <si>
    <t>Shenyang Han Terry Consultancy Co Ltd - Shenyang</t>
  </si>
  <si>
    <t>Yan Mei Pan (Penny)</t>
  </si>
  <si>
    <t>pennypan@hanterry.com</t>
  </si>
  <si>
    <t>www.hanterry.com</t>
  </si>
  <si>
    <t>86 24 22815000</t>
  </si>
  <si>
    <t>Room 1006, President Building A, No 69 Heping Bei Street, Heping District</t>
  </si>
  <si>
    <t>Sonya International Education Centre - Chandigarh</t>
  </si>
  <si>
    <t>Tanpreet Kaur</t>
  </si>
  <si>
    <t>chandigarh@siecindia.com</t>
  </si>
  <si>
    <t>91 172 4611382</t>
  </si>
  <si>
    <t>SCO-451-452 Level 1, Near Relience Webworld</t>
  </si>
  <si>
    <t>Well Trend United Inc. - Shanghai</t>
  </si>
  <si>
    <t>Hong Zhao</t>
  </si>
  <si>
    <t>shanghai@welltrend.com.cn</t>
  </si>
  <si>
    <t>http://sh.welltrend-edu.com/</t>
  </si>
  <si>
    <t>Room 2802, Lippo Plaza, No. 222 Huai Hai Road Middle, Lu Wan District</t>
  </si>
  <si>
    <t>YUNPROSC</t>
  </si>
  <si>
    <t>Yunnan Provincial Service Center for Scholarly Exc</t>
  </si>
  <si>
    <t>Yu Zhang</t>
  </si>
  <si>
    <t>282747165@qq.com</t>
  </si>
  <si>
    <t>AD Bldg. of Yunnan Provincial Department of Education, 2 Xuefu Road</t>
  </si>
  <si>
    <t>Kunming</t>
  </si>
  <si>
    <t>Yunnan</t>
  </si>
  <si>
    <t>UAEDUACC</t>
  </si>
  <si>
    <t>U&amp;A Educational and Commercial Consultation Co Ltd</t>
  </si>
  <si>
    <t>Sally Yan Yu</t>
  </si>
  <si>
    <t>417771392@qq.com</t>
  </si>
  <si>
    <t>http://www.91liuxue.com</t>
  </si>
  <si>
    <t>Suite 2502, Wuhan Plaza 688 Jiefang Avenue, Hankou</t>
  </si>
  <si>
    <t>ZESTACON</t>
  </si>
  <si>
    <t>Zest Consultants</t>
  </si>
  <si>
    <t>Azeemuddin Memon</t>
  </si>
  <si>
    <t>info@zestconsultants.com.au</t>
  </si>
  <si>
    <t>http://www.zestconsultants.com.au/</t>
  </si>
  <si>
    <t>92 213 5391984</t>
  </si>
  <si>
    <t>9-C, 24th Commercial Street Phase - II (Ext) Defence Housing Authority</t>
  </si>
  <si>
    <t>TNTBHCMC</t>
  </si>
  <si>
    <t>TNT Consulting Company Ltd</t>
  </si>
  <si>
    <t>Nhiem Huu Mac Nguyen</t>
  </si>
  <si>
    <t>nicole.nguyen@tntconsul.com.vn</t>
  </si>
  <si>
    <t>www.tntconsul.com.vn</t>
  </si>
  <si>
    <t>84 8 3836 7250</t>
  </si>
  <si>
    <t>151/7 Nguyen Trai Street Ward 2, District 5</t>
  </si>
  <si>
    <t>VIEPROHA</t>
  </si>
  <si>
    <t>Vietnam Professional Consultancy (VNPC) - Hanoi</t>
  </si>
  <si>
    <t>Hang Tran</t>
  </si>
  <si>
    <t>hang.tran@vnpc.vn</t>
  </si>
  <si>
    <t>www.vnpc.vn</t>
  </si>
  <si>
    <t>84 4 3537 6996</t>
  </si>
  <si>
    <t>No 38 Thai Thinh, Nga Tu So Ward, Dong Da District</t>
  </si>
  <si>
    <t>UKUNISLT</t>
  </si>
  <si>
    <t>Ukuni</t>
  </si>
  <si>
    <t>Ibrahim Al Najjar</t>
  </si>
  <si>
    <t>ibrahim@ukuni.org</t>
  </si>
  <si>
    <t>www.UKuni.org</t>
  </si>
  <si>
    <t>966 011 2754606</t>
  </si>
  <si>
    <t>3656 An Nuzhah, King Abdullah Branch Rd PO Box 19312</t>
  </si>
  <si>
    <t>GLOEDUAW</t>
  </si>
  <si>
    <t>Wisdom Educational Consulting Limited</t>
  </si>
  <si>
    <t>Generic Counsellor</t>
  </si>
  <si>
    <t>wisdomco@macau.ctm.net</t>
  </si>
  <si>
    <t>www.studychance.com</t>
  </si>
  <si>
    <t>853 2835 2877</t>
  </si>
  <si>
    <t>No. 1, R/C Rua Nova De S. Lazaro</t>
  </si>
  <si>
    <t>Westlect_EDU_International</t>
  </si>
  <si>
    <t>Rm 903 Union Plaza No. 20 Chao Wai street</t>
  </si>
  <si>
    <t>WUXEVEEC</t>
  </si>
  <si>
    <t>Jiangsu Everest Overseas Service Co Ltd</t>
  </si>
  <si>
    <t>Lili Zhu</t>
  </si>
  <si>
    <t>julie.zhu@int-inv.com</t>
  </si>
  <si>
    <t>www.wigo.cn</t>
  </si>
  <si>
    <t>86 510 80299000</t>
  </si>
  <si>
    <t>Room 1708, A Zone, Wanda Plaza, No 51 Lianxi Rd</t>
  </si>
  <si>
    <t>ABNOVSKI</t>
  </si>
  <si>
    <t>ABN Overseas Education (Pvt) Ltd - Karachi</t>
  </si>
  <si>
    <t>Shahid Saeed</t>
  </si>
  <si>
    <t>shahid@abneducation.com</t>
  </si>
  <si>
    <t>www.abneducation.com</t>
  </si>
  <si>
    <t>92 300 200 5594</t>
  </si>
  <si>
    <t>301, Buliding 10-C, Main Khyaban-e-Shamsheer</t>
  </si>
  <si>
    <t>ASPIREDC</t>
  </si>
  <si>
    <t>Aspire Educational Consulting</t>
  </si>
  <si>
    <t>Syed Hashim Hasan</t>
  </si>
  <si>
    <t>ceo@aspireec.pk</t>
  </si>
  <si>
    <t>www.aspireec.com</t>
  </si>
  <si>
    <t>9221 35868151 3</t>
  </si>
  <si>
    <t>Mahmood Centre, 2nd Floor, BC-11 Block-9, Clifton</t>
  </si>
  <si>
    <t>VANEDUCT</t>
  </si>
  <si>
    <t>Vanguard Education Consultancy - Xiamen</t>
  </si>
  <si>
    <t>Wennie Wu</t>
  </si>
  <si>
    <t>china@global-vec.com</t>
  </si>
  <si>
    <t>http://www.global-vec.com</t>
  </si>
  <si>
    <t>24 A, Hongxiang Building No. 258 Hubin South Road</t>
  </si>
  <si>
    <t>AusPak International - Lahore</t>
  </si>
  <si>
    <t>Farwah Anjum</t>
  </si>
  <si>
    <t>info.accounts@auspak.edu.pk</t>
  </si>
  <si>
    <t>92 42 35838509</t>
  </si>
  <si>
    <t>12/A, Block A, New Muslim Town</t>
  </si>
  <si>
    <t>GADVIEEC</t>
  </si>
  <si>
    <t>G'Day Vietnam Education Consultancy JSC</t>
  </si>
  <si>
    <t>Mai Thi Anh Hong</t>
  </si>
  <si>
    <t>hong@gday.edu.vn</t>
  </si>
  <si>
    <t>www.gday.edu.vn</t>
  </si>
  <si>
    <t>84 4 37634738</t>
  </si>
  <si>
    <t>No.5, K2 Road, Cau Dien, Tu Liem District</t>
  </si>
  <si>
    <t>AECEDUCY</t>
  </si>
  <si>
    <t>AEC Education Consultancy - Hong Kong</t>
  </si>
  <si>
    <t>Emily Cheung</t>
  </si>
  <si>
    <t>info@aecl.com.hk</t>
  </si>
  <si>
    <t>www.aecl.com.hk</t>
  </si>
  <si>
    <t>852 2598 6166</t>
  </si>
  <si>
    <t>1802 Causeway Bay Plaza 2 463 Lockhart Road</t>
  </si>
  <si>
    <t>AOLINGSI</t>
  </si>
  <si>
    <t>Aoling Migration and Education Centre - Shanghai</t>
  </si>
  <si>
    <t>Emily Yu</t>
  </si>
  <si>
    <t>shanghai@olingvisa.com</t>
  </si>
  <si>
    <t>Suite A2703, 360 Hengtong Road</t>
  </si>
  <si>
    <t>CHEAPEED</t>
  </si>
  <si>
    <t>Chengdu Apex Education Consultant Co Ltd</t>
  </si>
  <si>
    <t>Shelley Shen</t>
  </si>
  <si>
    <t>shelley@spimmi.com.au</t>
  </si>
  <si>
    <t>#1013, Unit B, Bldg 2 of East Area, Poly Center No.1 Jinxiu Road, Wuhou District</t>
  </si>
  <si>
    <t>CIOZIIBL</t>
  </si>
  <si>
    <t>CI OZI International - Bogota</t>
  </si>
  <si>
    <t>Edgar Diomedes Vivas</t>
  </si>
  <si>
    <t>info@ozinternational.com</t>
  </si>
  <si>
    <t>www.ozinternational.com</t>
  </si>
  <si>
    <t>571 6375227</t>
  </si>
  <si>
    <t>Calle 113 No. 11A-44</t>
  </si>
  <si>
    <t>Grasshopper International - Bogota</t>
  </si>
  <si>
    <t>beatriz@gi.com.co</t>
  </si>
  <si>
    <t>57 1 6017 177</t>
  </si>
  <si>
    <t>Carrera 13 N. 96-67 OF 201</t>
  </si>
  <si>
    <t>DaDi Education Group Ltd - Guangzhou</t>
  </si>
  <si>
    <t>Winnie Leung</t>
  </si>
  <si>
    <t>admin@dadi.com.hk</t>
  </si>
  <si>
    <t>Room1405 , Dongbao Building, No. 767 Dongfeng Road East</t>
  </si>
  <si>
    <t>StudyExcel Sdn. Bhd. - Taiping</t>
  </si>
  <si>
    <t>Angie Lai</t>
  </si>
  <si>
    <t>taiping@studyexcel.com</t>
  </si>
  <si>
    <t>http://studyexcel.com/</t>
  </si>
  <si>
    <t>6 05 807 2273</t>
  </si>
  <si>
    <t>65 Jalan Pasar</t>
  </si>
  <si>
    <t>Taiping</t>
  </si>
  <si>
    <t>SHAYINBC</t>
  </si>
  <si>
    <t>Yingmei International Education Group Pte Ltd</t>
  </si>
  <si>
    <t>Jill Zhang</t>
  </si>
  <si>
    <t>jzhang@yingmei-edu.com</t>
  </si>
  <si>
    <t>http://www.yingmei-edu.com/</t>
  </si>
  <si>
    <t>Room.2601 United Plaza 1468 Nanjing Road West</t>
  </si>
  <si>
    <t>EIC Group Ltd - Nanjing</t>
  </si>
  <si>
    <t>Hui Tang</t>
  </si>
  <si>
    <t>jessicatang@eiceducation.com.cn</t>
  </si>
  <si>
    <t>A8 29/F Shang Mao Century 49 Sth Zhong Shan Rd</t>
  </si>
  <si>
    <t>IGEC - Sydney</t>
  </si>
  <si>
    <t>igec@igec.com.au</t>
  </si>
  <si>
    <t>http://www.igec.com.au/</t>
  </si>
  <si>
    <t>61 2 9281 1911</t>
  </si>
  <si>
    <t>Suite 101 Manning Bldg 451 Pitt Street</t>
  </si>
  <si>
    <t>QUOANHHA</t>
  </si>
  <si>
    <t>Quoc Anh IEC - Hanoi</t>
  </si>
  <si>
    <t>Hannah Dao</t>
  </si>
  <si>
    <t>iec6@quocanhiec.com.vn</t>
  </si>
  <si>
    <t>http://www.quocanhiec.com.vn/</t>
  </si>
  <si>
    <t>84 4 6281 6888</t>
  </si>
  <si>
    <t>Villa B2, Nguyen Thi Thap Street Trung Hoa Nhan Chinh, Thanh Xuan</t>
  </si>
  <si>
    <t>IGEC - Jeddah</t>
  </si>
  <si>
    <t>Mohammad I A AL Nimrawi</t>
  </si>
  <si>
    <t>jeddah@igec.com.au</t>
  </si>
  <si>
    <t>966 2 698 4112</t>
  </si>
  <si>
    <t>408/4 Abdullatif Plaza King Fahed Road</t>
  </si>
  <si>
    <t>West Region</t>
  </si>
  <si>
    <t>SMARESCL</t>
  </si>
  <si>
    <t>SR Worldwide Education</t>
  </si>
  <si>
    <t>Tin Lay Mon</t>
  </si>
  <si>
    <t>laura.mon@sr-education.com</t>
  </si>
  <si>
    <t>http://www.sr-education.com/</t>
  </si>
  <si>
    <t>959 542 8848</t>
  </si>
  <si>
    <t>Building 90, Ground Floor, Sin Yan Kan Street, Ah Lone Township</t>
  </si>
  <si>
    <t>KAZBRIAS</t>
  </si>
  <si>
    <t>KAZAKH-British Study Center M&amp;K</t>
  </si>
  <si>
    <t>Nailya Suzhenova</t>
  </si>
  <si>
    <t>nailya.suzhenova@mks.kz</t>
  </si>
  <si>
    <t>7 7272 588 583</t>
  </si>
  <si>
    <t>40/1 Bayseitova Str</t>
  </si>
  <si>
    <t>Almaty</t>
  </si>
  <si>
    <t>Kazakhstan</t>
  </si>
  <si>
    <t>RISSMAOE</t>
  </si>
  <si>
    <t>Rise Smart Overseas Education Centre</t>
  </si>
  <si>
    <t>Joe Li</t>
  </si>
  <si>
    <t>joe@risesmartedu.com</t>
  </si>
  <si>
    <t>www.risesmartedu.com</t>
  </si>
  <si>
    <t>852 2980 2306</t>
  </si>
  <si>
    <t>Rm F 9/F Cameron Plaza 23-25A Cameron Rd TsimShaTsui</t>
  </si>
  <si>
    <t>NEWPATED</t>
  </si>
  <si>
    <t>New Pathway Education Development - Hanoi</t>
  </si>
  <si>
    <t>Thi Quoc Khanh Vi</t>
  </si>
  <si>
    <t>khanh@newpathway.com.vn</t>
  </si>
  <si>
    <t>www.newpathway.com.vn</t>
  </si>
  <si>
    <t>84 4 35569781</t>
  </si>
  <si>
    <t>No.15, Alley 28, Nguy Nhu Kon Tum Str., Thanh Xuan District</t>
  </si>
  <si>
    <t>QADINTEC</t>
  </si>
  <si>
    <t>Qadri International Educational Consultancy</t>
  </si>
  <si>
    <t>Muhammad Yousuf Qadri</t>
  </si>
  <si>
    <t>drqadri@emirates.net.ae</t>
  </si>
  <si>
    <t>www.qadri-international.com/?</t>
  </si>
  <si>
    <t>9714 3351390</t>
  </si>
  <si>
    <t>208-B, A1 Nakheel Building Zabeel Road, Karama</t>
  </si>
  <si>
    <t>UNIFZLDI</t>
  </si>
  <si>
    <t>UniAdmission FZ LLC - Dubai</t>
  </si>
  <si>
    <t>Majdi Mohra</t>
  </si>
  <si>
    <t>majddi@uniadmission.com</t>
  </si>
  <si>
    <t>www.uniadmission.com</t>
  </si>
  <si>
    <t>971 4 3901100</t>
  </si>
  <si>
    <t>Office G05-G06, Ground Floor, Block 12 Knowledge Village</t>
  </si>
  <si>
    <t>Zhejiang Weilian Education and Technology Exchange</t>
  </si>
  <si>
    <t>348407151@qq.com</t>
  </si>
  <si>
    <t>Room 701, Nanzheng Plaza No.580 Nanjing West Road</t>
  </si>
  <si>
    <t>VIVENADP</t>
  </si>
  <si>
    <t>Viva En Australia</t>
  </si>
  <si>
    <t>Martin Szurman</t>
  </si>
  <si>
    <t>mszurman@vivaenaustralia.com</t>
  </si>
  <si>
    <t>vivaenAustralia.com</t>
  </si>
  <si>
    <t>54 11 4776 3113</t>
  </si>
  <si>
    <t>Malabia 836 PB</t>
  </si>
  <si>
    <t>Buenos Aires</t>
  </si>
  <si>
    <t>C1414DLR</t>
  </si>
  <si>
    <t>Argentina</t>
  </si>
  <si>
    <t>HCOASCHN</t>
  </si>
  <si>
    <t>Henan Chengxin Overseas Affairs Service</t>
  </si>
  <si>
    <t>934670588@qq.com</t>
  </si>
  <si>
    <t>www.cxchuguo.com</t>
  </si>
  <si>
    <t>Room 1008 60 Zijingshan Road</t>
  </si>
  <si>
    <t>JJL International Education - Beijing</t>
  </si>
  <si>
    <t>Kate Cui</t>
  </si>
  <si>
    <t>caihuifang@jjl.cn</t>
  </si>
  <si>
    <t>www.jjl.cn</t>
  </si>
  <si>
    <t>5F, Mi Yang Tower, Yong An Dong Li Jian Wai Avenue</t>
  </si>
  <si>
    <t>AUG Global - Surabaya</t>
  </si>
  <si>
    <t>Patrisia Made Jelita Puspita</t>
  </si>
  <si>
    <t>surabaya@augstudy.com</t>
  </si>
  <si>
    <t>62 31 562 3535</t>
  </si>
  <si>
    <t>Jalan Polisi Istimewa 1D</t>
  </si>
  <si>
    <t>EDUMACLS</t>
  </si>
  <si>
    <t>EduWise Macau Ltd</t>
  </si>
  <si>
    <t>Christina Oi Kei Au</t>
  </si>
  <si>
    <t>eduwise@macau.ctm.net</t>
  </si>
  <si>
    <t>macau.ctm.net</t>
  </si>
  <si>
    <t>+853 2871 5989</t>
  </si>
  <si>
    <t>1-3 Rua Pedro Jose Lobo, Luso Int'l Bank Building, Rm 1701-02</t>
  </si>
  <si>
    <t>BEIZIMCC</t>
  </si>
  <si>
    <t>Beijing Tianji Study Abroad Consulting Co., Ltd.</t>
  </si>
  <si>
    <t>Danping (Lily) Luo</t>
  </si>
  <si>
    <t>zmlx1@vip.sina.com</t>
  </si>
  <si>
    <t>http://www.ziming.com.cn/</t>
  </si>
  <si>
    <t>86 10 6415 2702</t>
  </si>
  <si>
    <t>Floor 2 Building 4 Ziming Mansion No.B12 Xinzhong Street, Dongcheng District</t>
  </si>
  <si>
    <t>iae Edu Net - Melbourne</t>
  </si>
  <si>
    <t>Jannie Im</t>
  </si>
  <si>
    <t>jwim@iaeedunet.com</t>
  </si>
  <si>
    <t>61 3 8626 9300</t>
  </si>
  <si>
    <t>Level 5, 250 Collins Street</t>
  </si>
  <si>
    <t>AUSTEMGB</t>
  </si>
  <si>
    <t>Australia Education Management Group - Beijing</t>
  </si>
  <si>
    <t>Jenny (Jing) Wang</t>
  </si>
  <si>
    <t>jenny.wang@au-edu.com</t>
  </si>
  <si>
    <t>www.au-edu.com</t>
  </si>
  <si>
    <t>Rm619 Shengshi building No.23 North 3rd road Xicheng district</t>
  </si>
  <si>
    <t>Austar Group Ltd - Melbourne</t>
  </si>
  <si>
    <t>jennyxue@austargroup.com</t>
  </si>
  <si>
    <t>61 3 9909 7168</t>
  </si>
  <si>
    <t>Suite 407-408, 2 Queen Street</t>
  </si>
  <si>
    <t>AUG Global - Beijing</t>
  </si>
  <si>
    <t>Tori Zhang</t>
  </si>
  <si>
    <t>beijing@augstudy.com</t>
  </si>
  <si>
    <t>Room 768 Guangming Bldg No42 Liangmaqiao Rd, Chaoyang Dist</t>
  </si>
  <si>
    <t>3WGLOBCO</t>
  </si>
  <si>
    <t>3W Global Education - Colombo</t>
  </si>
  <si>
    <t>Viran Perera</t>
  </si>
  <si>
    <t>viran@3wge.com</t>
  </si>
  <si>
    <t>www.3wge.com</t>
  </si>
  <si>
    <t>08, Bambalapitiya Drive</t>
  </si>
  <si>
    <t>ABROADEC</t>
  </si>
  <si>
    <t>Abroad Education Consultants - New Delhi</t>
  </si>
  <si>
    <t>Piyush Agrawal</t>
  </si>
  <si>
    <t>enquiry@aecoverseas.com</t>
  </si>
  <si>
    <t>www.aecoverseas.com</t>
  </si>
  <si>
    <t>1304, Ansal Tower 38, Nehru Place</t>
  </si>
  <si>
    <t>ACADMATN</t>
  </si>
  <si>
    <t>Academic Asia Taiwan</t>
  </si>
  <si>
    <t>Carol Hung</t>
  </si>
  <si>
    <t>aat96@ms6.hinet.net</t>
  </si>
  <si>
    <t>www.aat96.com.tw</t>
  </si>
  <si>
    <t>886 2 2777 4188</t>
  </si>
  <si>
    <t>6F-4, No. 230, Section 2, Chang-An East Road, Chung Shan District</t>
  </si>
  <si>
    <t>iAE Global India</t>
  </si>
  <si>
    <t>Chanpreet Singh</t>
  </si>
  <si>
    <t>chanpreet@iaeglobal.net</t>
  </si>
  <si>
    <t>www.iaeglobal.net</t>
  </si>
  <si>
    <t>91 11 2981 3359</t>
  </si>
  <si>
    <t>J-6/117, Rajouri Garden</t>
  </si>
  <si>
    <t>PTANINDU</t>
  </si>
  <si>
    <t>PT Anindo Dutabhuana</t>
  </si>
  <si>
    <t>Anita Sutandya</t>
  </si>
  <si>
    <t>anita@anindo.co.id</t>
  </si>
  <si>
    <t>anindo.co.id</t>
  </si>
  <si>
    <t>6221 572 1018</t>
  </si>
  <si>
    <t>8th Floor, Bank Panin Pusat Jl Jend Sudirman (Senayan)</t>
  </si>
  <si>
    <t>ALLINNAN</t>
  </si>
  <si>
    <t>Allin Yitong International Consulting Group</t>
  </si>
  <si>
    <t>Kevin</t>
  </si>
  <si>
    <t>1160957865@qq.com</t>
  </si>
  <si>
    <t>None</t>
  </si>
  <si>
    <t>Room1162,Jinlin Hotel,World Trade Centre NO.2 Hanzhong Road</t>
  </si>
  <si>
    <t>AUSEDASC</t>
  </si>
  <si>
    <t>Australian Education Association</t>
  </si>
  <si>
    <t>Catherine Ng</t>
  </si>
  <si>
    <t>info@aea.org.hk</t>
  </si>
  <si>
    <t>www.aea.org.hk</t>
  </si>
  <si>
    <t>852 2114 4088</t>
  </si>
  <si>
    <t>Unit 1012, Star House, 3 Salisbury Road Tsim Sha Tsui</t>
  </si>
  <si>
    <t>AUSTECCO</t>
  </si>
  <si>
    <t>AECC Global - Melbourne</t>
  </si>
  <si>
    <t>Sonu Agrawal</t>
  </si>
  <si>
    <t>clientrelations@aeccglobal.com</t>
  </si>
  <si>
    <t>www.aeccglobal.com</t>
  </si>
  <si>
    <t>61 3 96145900</t>
  </si>
  <si>
    <t>Ground Floor, 20 Queen Street</t>
  </si>
  <si>
    <t>DAIOVESC</t>
  </si>
  <si>
    <t>Daidangquang Overseas Study Company (DOSCO)</t>
  </si>
  <si>
    <t>Anh Dao Nguyen</t>
  </si>
  <si>
    <t>dosco@bach-khoa.com.vn</t>
  </si>
  <si>
    <t>www.dosco.edu.vn</t>
  </si>
  <si>
    <t>84 8 3997 1097</t>
  </si>
  <si>
    <t>185/187 Hoang Van Thu Street, Ward 8 Phu Nhuan District</t>
  </si>
  <si>
    <t>AUSEDSDH</t>
  </si>
  <si>
    <t>Australian Education Service - Dhaka</t>
  </si>
  <si>
    <t>Shubhashis Chakma</t>
  </si>
  <si>
    <t>aes.schakma@gmail.com</t>
  </si>
  <si>
    <t>www.aesbd.net</t>
  </si>
  <si>
    <t>8802 912 4868</t>
  </si>
  <si>
    <t>161 Lake Circus (1st Fl) (Behind Singer) Kalabagan</t>
  </si>
  <si>
    <t>ICRO International - Shanghai</t>
  </si>
  <si>
    <t>Jason Hu</t>
  </si>
  <si>
    <t>www.icroint.com</t>
  </si>
  <si>
    <t>8B West Wing, Xin'an Plaza 200 Zhenning Rd</t>
  </si>
  <si>
    <t>AusPak International - Melbourne</t>
  </si>
  <si>
    <t>Sohail Haider Rizvi</t>
  </si>
  <si>
    <t>s.rizvi@auspakconsultancy.com.au</t>
  </si>
  <si>
    <t>www.auspakAustralia.com</t>
  </si>
  <si>
    <t>61 3 9639 2000</t>
  </si>
  <si>
    <t>Suite 2, Level 9, 2 Elizabeth Street</t>
  </si>
  <si>
    <t>AUG Global - Brisbane</t>
  </si>
  <si>
    <t>Richard Nie</t>
  </si>
  <si>
    <t>brisbane@augstudy.com</t>
  </si>
  <si>
    <t>61 7 3210 1383</t>
  </si>
  <si>
    <t>Level 1 25 Adelaide Street</t>
  </si>
  <si>
    <t>AUG Global - Haymarket</t>
  </si>
  <si>
    <t>Sin Yee Heng</t>
  </si>
  <si>
    <t>sydney@augstudy.com</t>
  </si>
  <si>
    <t>61 2 9211 0966</t>
  </si>
  <si>
    <t>Prince Centre- QG 16, Prince Centre, 8 Quay Street</t>
  </si>
  <si>
    <t>Haymarket</t>
  </si>
  <si>
    <t>AUG Global - Johor Bahru</t>
  </si>
  <si>
    <t>Hwee Ling Lee</t>
  </si>
  <si>
    <t>jb@augstudy.com</t>
  </si>
  <si>
    <t>60 7 331 2977</t>
  </si>
  <si>
    <t>39, Jalan Harimau Tarom, Century Garden</t>
  </si>
  <si>
    <t>INTNETEC</t>
  </si>
  <si>
    <t>International Network Education Consultants</t>
  </si>
  <si>
    <t>Ngoc Huong Kieu</t>
  </si>
  <si>
    <t>huong@inec.vn</t>
  </si>
  <si>
    <t>www.inec.vn</t>
  </si>
  <si>
    <t>84 8 3938 1080</t>
  </si>
  <si>
    <t>138 Tran Nhan Ton Street Ward 02, District 10</t>
  </si>
  <si>
    <t>AUG Global - Subang Jaya</t>
  </si>
  <si>
    <t>Nicole Chong</t>
  </si>
  <si>
    <t>malaysia@augstudy.com</t>
  </si>
  <si>
    <t>60 3 5634 3767</t>
  </si>
  <si>
    <t>8, Jalan SS 15/8</t>
  </si>
  <si>
    <t>SHENEWZS</t>
  </si>
  <si>
    <t>Shengli-New Zealand School</t>
  </si>
  <si>
    <t>Henry Jia</t>
  </si>
  <si>
    <t>jcx01@hotmail.com</t>
  </si>
  <si>
    <t>www.snzschool.com</t>
  </si>
  <si>
    <t>169 Jinan Road, Dongying District</t>
  </si>
  <si>
    <t>Dongying</t>
  </si>
  <si>
    <t>IDP Education - East Java</t>
  </si>
  <si>
    <t>Loekito Soehono</t>
  </si>
  <si>
    <t>info.surabaya@idp.com</t>
  </si>
  <si>
    <t>62 31 546 6946</t>
  </si>
  <si>
    <t>John Robert Powers House, Level 2 JI Kayun 62</t>
  </si>
  <si>
    <t>INTSCHSE</t>
  </si>
  <si>
    <t>International Scholar Educational Services</t>
  </si>
  <si>
    <t>Keerthi Jayasuriya</t>
  </si>
  <si>
    <t>keerthi@scholar.lk</t>
  </si>
  <si>
    <t>www.international-scholar.com</t>
  </si>
  <si>
    <t>94 112 553466</t>
  </si>
  <si>
    <t>No 03, Daisy Villa Avenue, Bambalapitiya</t>
  </si>
  <si>
    <t>CMSAPTLD</t>
  </si>
  <si>
    <t>CMS (Pte) Ltd</t>
  </si>
  <si>
    <t>David Teo</t>
  </si>
  <si>
    <t>david.teo@cmsedu.com</t>
  </si>
  <si>
    <t>www.cmsedu.com</t>
  </si>
  <si>
    <t>65 62211 666</t>
  </si>
  <si>
    <t>15 Enggor St #07-01 Realty Centre</t>
  </si>
  <si>
    <t>CP Education and Migration Service - Melbourne</t>
  </si>
  <si>
    <t>Pia Sirirat</t>
  </si>
  <si>
    <t>61 3 9602 5355</t>
  </si>
  <si>
    <t>Suite 1003, 10th Floor 343 Little Collins Street</t>
  </si>
  <si>
    <t>Frontier Planning International - Melbourne</t>
  </si>
  <si>
    <t>Marilyn Chen</t>
  </si>
  <si>
    <t>auinfo@fpiedu.com</t>
  </si>
  <si>
    <t>61 3 9663 3933</t>
  </si>
  <si>
    <t>Suite 1004A 125 Swanston Street</t>
  </si>
  <si>
    <t>IAECBMEL</t>
  </si>
  <si>
    <t>IAEC Education - Melbourne</t>
  </si>
  <si>
    <t>Seema Shah</t>
  </si>
  <si>
    <t>seema@iaec.com.au</t>
  </si>
  <si>
    <t>www.iaec.com.au</t>
  </si>
  <si>
    <t>61 3 9670 1140</t>
  </si>
  <si>
    <t>L9, 267 Collins St</t>
  </si>
  <si>
    <t>EXCEL - Battaramulla</t>
  </si>
  <si>
    <t>Hemasiri Godavitarane</t>
  </si>
  <si>
    <t>hemago1938@sltnet.lk</t>
  </si>
  <si>
    <t>94 11 278 4900</t>
  </si>
  <si>
    <t>432 1/3 Pannipitiya Road Pelawatta</t>
  </si>
  <si>
    <t>GUAGATCC</t>
  </si>
  <si>
    <t>Guangdong Gateway Consultants Co Ltd</t>
  </si>
  <si>
    <t>Pearl Wang</t>
  </si>
  <si>
    <t>pearlwang@hotmail.com</t>
  </si>
  <si>
    <t>www.gateway-china.net</t>
  </si>
  <si>
    <t>Suite 843 Garden Tower, Garden Hotel No.368 Huanshidong Road</t>
  </si>
  <si>
    <t>Edlink - Connex - Jakarta</t>
  </si>
  <si>
    <t>Irawan Satriadi</t>
  </si>
  <si>
    <t>sudirman@edlink.or.id</t>
  </si>
  <si>
    <t>www.edlink.com.au</t>
  </si>
  <si>
    <t>62 21 252 4568</t>
  </si>
  <si>
    <t>Plaza Sentral 10th Floor Jl. Jend. Sudirman Kav. 47</t>
  </si>
  <si>
    <t>HATCOLZZ</t>
  </si>
  <si>
    <t>HAT Co Ltd</t>
  </si>
  <si>
    <t>Quang Cu Tran</t>
  </si>
  <si>
    <t>tien-hat@vietnamhat.com.vn</t>
  </si>
  <si>
    <t>http://www.vietnamhat.com.vn/</t>
  </si>
  <si>
    <t>84 8 2210 2969</t>
  </si>
  <si>
    <t>88/6 De Tham Street Cau Ong Lanh Ward, District 1</t>
  </si>
  <si>
    <t>EDUWORMU</t>
  </si>
  <si>
    <t>Edu World - Andheri</t>
  </si>
  <si>
    <t>Sonal Parekh-Hariya</t>
  </si>
  <si>
    <t>info@myeduworld.com</t>
  </si>
  <si>
    <t>www.myeduworld.com</t>
  </si>
  <si>
    <t>+91 22 66923000</t>
  </si>
  <si>
    <t>314, 3rd Floor, Laxmi Mall, Laxmi Industrial Area, New Link Road</t>
  </si>
  <si>
    <t>Andheri</t>
  </si>
  <si>
    <t>JINOVECS</t>
  </si>
  <si>
    <t>Jinan Overseas Chinese Study Abroad Service Center</t>
  </si>
  <si>
    <t>Yali Liu</t>
  </si>
  <si>
    <t>jnhqlx@vip.163.com</t>
  </si>
  <si>
    <t>www.liuxueroad.com</t>
  </si>
  <si>
    <t>Building 15, Shun Yu Garden, No 7 Jia Da Road</t>
  </si>
  <si>
    <t>AS Student Services - Jakarta</t>
  </si>
  <si>
    <t>Alice Wahyuni</t>
  </si>
  <si>
    <t>a.wahyuni@asstudent.co.id</t>
  </si>
  <si>
    <t>62 21 53163543</t>
  </si>
  <si>
    <t>Kompleks Ruko Golden Blvd Blok W-2 30 Jalan Pahlawan Seribu BSD City</t>
  </si>
  <si>
    <t>EICGROSY</t>
  </si>
  <si>
    <t>EIC Group Ltd - Sydney</t>
  </si>
  <si>
    <t>Crystal (Jing) Liu</t>
  </si>
  <si>
    <t>sydney@eiceducation.com.cn</t>
  </si>
  <si>
    <t>http://www.eic.org.cn/sydney/</t>
  </si>
  <si>
    <t>61 2 9281 5000</t>
  </si>
  <si>
    <t>Suite 508, Manning Building 451 Pitt Street</t>
  </si>
  <si>
    <t>FUJCENFO</t>
  </si>
  <si>
    <t>Fujian Jiaha Education Investment Co, Ltd.</t>
  </si>
  <si>
    <t>Dihua Wu</t>
  </si>
  <si>
    <t>dihua_wu@163.com</t>
  </si>
  <si>
    <t>www.jiahaedu.com</t>
  </si>
  <si>
    <t>86 591 88504393</t>
  </si>
  <si>
    <t>Office 16-29, 11/F Block 6 SOHO Dong er Huan Thaihot Plaza</t>
  </si>
  <si>
    <t>Fuzhou</t>
  </si>
  <si>
    <t>EIC Group Ltd - Shenzhen</t>
  </si>
  <si>
    <t>Tiantian Zhang</t>
  </si>
  <si>
    <t>gracezhang@eiceducation.com.cn</t>
  </si>
  <si>
    <t>0755-33330252</t>
  </si>
  <si>
    <t>1501-1509 Intl Chamber of Commerce, Futian Dist</t>
  </si>
  <si>
    <t>HR Consultants - Lahore</t>
  </si>
  <si>
    <t>92 4237189295</t>
  </si>
  <si>
    <t>Building No. 29CCA, opposite PENTA Square DHA Phase 5</t>
  </si>
  <si>
    <t>GZLINTLM</t>
  </si>
  <si>
    <t>GZL International Consultants Co Ltd</t>
  </si>
  <si>
    <t>Jacky Rong</t>
  </si>
  <si>
    <t>jackyrong@gzlco.com</t>
  </si>
  <si>
    <t>www.gzlco.com</t>
  </si>
  <si>
    <t>13/F, Block B, Sinopec Building, No. 191, Tiyu Road West, Tianhe District</t>
  </si>
  <si>
    <t>IDP Education - Kaohsiung</t>
  </si>
  <si>
    <t>Irene Liu</t>
  </si>
  <si>
    <t>info.kaohsiung@idp.com</t>
  </si>
  <si>
    <t>http://aus.idp.com.tw/index.asp</t>
  </si>
  <si>
    <t>886 7 3112280</t>
  </si>
  <si>
    <t>10F 189 Boai 1st Rd, San Min Dist</t>
  </si>
  <si>
    <t>GUASERCF</t>
  </si>
  <si>
    <t>GLF Education Consulting Ltd</t>
  </si>
  <si>
    <t>John Zhang</t>
  </si>
  <si>
    <t>info@glf.org.cn</t>
  </si>
  <si>
    <t>www.glf.org.cn</t>
  </si>
  <si>
    <t>1809 Asia International Hotel 326-1 Huan Shi Dong Road</t>
  </si>
  <si>
    <t>IDP Education - Amritsar</t>
  </si>
  <si>
    <t>Kanchan Bedi</t>
  </si>
  <si>
    <t>info.amritsar@idp.com</t>
  </si>
  <si>
    <t>+91 1835093888</t>
  </si>
  <si>
    <t>SCO 28, Ist Floor, Taneja Towers, DSC, Ranjit Avenue, Block B</t>
  </si>
  <si>
    <t>Amritsar</t>
  </si>
  <si>
    <t>GES Global Educational Services - Bintulu</t>
  </si>
  <si>
    <t>Wei Ting</t>
  </si>
  <si>
    <t>globalbintulu@gesglobal.co</t>
  </si>
  <si>
    <t>6086 333405</t>
  </si>
  <si>
    <t>No 4. Lot 7225, 2nd Floor (Next to Public Bank) Medan Sentral Commercial Center</t>
  </si>
  <si>
    <t>Bintulu</t>
  </si>
  <si>
    <t>IDP Education - Mumbai South</t>
  </si>
  <si>
    <t>Shailendra Amin</t>
  </si>
  <si>
    <t>info.mumbai@idp.com</t>
  </si>
  <si>
    <t>91 22 4411 8888</t>
  </si>
  <si>
    <t>Express Building, 1st Floor, Churchgate (opposite Railway Station)</t>
  </si>
  <si>
    <t>HUIKPLZG</t>
  </si>
  <si>
    <t>Hui &amp; Kuah Pte Ltd</t>
  </si>
  <si>
    <t>Philip Kuah</t>
  </si>
  <si>
    <t>philip@hnksg.com</t>
  </si>
  <si>
    <t>www.hnksg.com</t>
  </si>
  <si>
    <t>65 67342883</t>
  </si>
  <si>
    <t>11 Keng Cheow Street 04-11 The Riverside Piazza</t>
  </si>
  <si>
    <t>IDP Education - Phnom Penh</t>
  </si>
  <si>
    <t>Sreng Mao</t>
  </si>
  <si>
    <t>info.phnompenh@idp.com</t>
  </si>
  <si>
    <t>855 23 222 325</t>
  </si>
  <si>
    <t>TRUPHATI</t>
  </si>
  <si>
    <t>Truong Phat Trading Investment and International</t>
  </si>
  <si>
    <t>Quynh Dao Dang</t>
  </si>
  <si>
    <t>info@duhoctruongphat.com</t>
  </si>
  <si>
    <t>www.duhoctruongphat.com</t>
  </si>
  <si>
    <t>844 3 7674943</t>
  </si>
  <si>
    <t>17G 2 Van Phuc St. Ba Dinh Dist.</t>
  </si>
  <si>
    <t>IDP Education - Kuching</t>
  </si>
  <si>
    <t>Alvina Lau</t>
  </si>
  <si>
    <t>alvina.lau@idp.com</t>
  </si>
  <si>
    <t>6082 577 645</t>
  </si>
  <si>
    <t>1st Floor, No.28 Brighton Square</t>
  </si>
  <si>
    <t>Jalan Song</t>
  </si>
  <si>
    <t>HUABSHEN</t>
  </si>
  <si>
    <t>Shanghai Huashen International Education Co Ltd</t>
  </si>
  <si>
    <t>Chrissie Zhou</t>
  </si>
  <si>
    <t>chrissie148@huashen-edu.com</t>
  </si>
  <si>
    <t>www.huashen-edu.com</t>
  </si>
  <si>
    <t>Rm.1301-1303A,Summit Center No.1088, Yan'an Rd.,(W)</t>
  </si>
  <si>
    <t>INTEDUSS</t>
  </si>
  <si>
    <t>PT Interlink Sarana Edukasi</t>
  </si>
  <si>
    <t>Marta Siti Wati Legowo</t>
  </si>
  <si>
    <t>marta@interlink.co.id</t>
  </si>
  <si>
    <t>interlink.co.id</t>
  </si>
  <si>
    <t>62 21 5366 6625</t>
  </si>
  <si>
    <t>Grand Slipi Tower Lobby K Jl. Letjen S Parman No 22-24</t>
  </si>
  <si>
    <t>IDP Education - Ahmedabad</t>
  </si>
  <si>
    <t>Sundeep Maholtra</t>
  </si>
  <si>
    <t>info.ahmedabad@idp.com</t>
  </si>
  <si>
    <t>91 79 4411 8888</t>
  </si>
  <si>
    <t>1F, Mahalaya Complex, Opp. Hotel President</t>
  </si>
  <si>
    <t>IDP Education - Hyderabad</t>
  </si>
  <si>
    <t>info.hyderabad@idp.com</t>
  </si>
  <si>
    <t>91 40 4411 8888</t>
  </si>
  <si>
    <t>Door No 6-3, 907 to 912, 3F, North Wing Challa Chambers, Kapadia Lane, Raj Bhavan Rd</t>
  </si>
  <si>
    <t>IDP Education - Bangkok</t>
  </si>
  <si>
    <t>Wilawan Nonsri</t>
  </si>
  <si>
    <t>wilawan.nonsri@idp.com</t>
  </si>
  <si>
    <t>www.idp.co.th</t>
  </si>
  <si>
    <t>66 2 638 3111</t>
  </si>
  <si>
    <t>4th Floor, CP Tower 313 Silom Road, Bangrak</t>
  </si>
  <si>
    <t>IMEHCMXU</t>
  </si>
  <si>
    <t>IMEC - HCMC</t>
  </si>
  <si>
    <t>Le Van</t>
  </si>
  <si>
    <t>cam.tran@tuvanquocte.com</t>
  </si>
  <si>
    <t>www.tuvanquocte.com</t>
  </si>
  <si>
    <t>84 8 38539099</t>
  </si>
  <si>
    <t>660 Nguyen Trai St District 5</t>
  </si>
  <si>
    <t>TANDAIDT</t>
  </si>
  <si>
    <t>Tan Dai Duong Education Consultancy and Trading Co</t>
  </si>
  <si>
    <t>Song My Anh Nguyen</t>
  </si>
  <si>
    <t>doanluutdd@gmail.com</t>
  </si>
  <si>
    <t>tandaiduong.edu.vn</t>
  </si>
  <si>
    <t>84 8 848 4879</t>
  </si>
  <si>
    <t>148/1 Tran Quang Khai.dist 1 Tan dinh ward.</t>
  </si>
  <si>
    <t>700 000</t>
  </si>
  <si>
    <t>IDP Education - Penang</t>
  </si>
  <si>
    <t>Hooi Ting Oon</t>
  </si>
  <si>
    <t>hooiting.oon@idp.com</t>
  </si>
  <si>
    <t>60 4 226 1811</t>
  </si>
  <si>
    <t>441-1-1 Pulau Tikus Plaza Jalan Burma</t>
  </si>
  <si>
    <t>Linktop Global Pty Ltd - Shanghai</t>
  </si>
  <si>
    <t>Grace Dai</t>
  </si>
  <si>
    <t>grace.dai@linktop.net</t>
  </si>
  <si>
    <t>Suite 1609 Level 16, Level 16 Jing De Building 319 Changde Road</t>
  </si>
  <si>
    <t>ISATOKYL</t>
  </si>
  <si>
    <t>ISA - Tokyo</t>
  </si>
  <si>
    <t>Masaru Kurahashi</t>
  </si>
  <si>
    <t>ty@isa.co.jp</t>
  </si>
  <si>
    <t>http://emc.ijs.com</t>
  </si>
  <si>
    <t>81 3 5463 7537</t>
  </si>
  <si>
    <t>Shinagawa Crystal Square 10F 1-6-41 Kounan, Minato-Ku</t>
  </si>
  <si>
    <t>108-0075</t>
  </si>
  <si>
    <t>PT VIC Indonesia - East Surabaya</t>
  </si>
  <si>
    <t>Ivan Liusaputra</t>
  </si>
  <si>
    <t>director@vistaeducation.com</t>
  </si>
  <si>
    <t>6231 5981717</t>
  </si>
  <si>
    <t>Jl. Manyar kertoarjo V / 63</t>
  </si>
  <si>
    <t>IQCONSPN</t>
  </si>
  <si>
    <t>IQ Consultancy - St Petersburg</t>
  </si>
  <si>
    <t>Anna Voznessenskaya</t>
  </si>
  <si>
    <t>anna@iqconsultancy.ru</t>
  </si>
  <si>
    <t>www.iqconsultancy.ru</t>
  </si>
  <si>
    <t>8 812 425-35-22</t>
  </si>
  <si>
    <t>Str. Zhukovskogo 3 Litera A</t>
  </si>
  <si>
    <t>St. Petersburg</t>
  </si>
  <si>
    <t>UKEAS Ltd - HCMC</t>
  </si>
  <si>
    <t>hochiminh@isc-ukeas.com</t>
  </si>
  <si>
    <t>84 8 3824 6622</t>
  </si>
  <si>
    <t>35 Mac Dinh Chi Dakao Ward, District 1</t>
  </si>
  <si>
    <t>SUNVIECL</t>
  </si>
  <si>
    <t>Sunrise Vietnam Co Ltd</t>
  </si>
  <si>
    <t>Dan Tran Thi</t>
  </si>
  <si>
    <t>info@sunrisevietnam.com</t>
  </si>
  <si>
    <t>www.sunrisevietnam.com</t>
  </si>
  <si>
    <t>84 4 37224855</t>
  </si>
  <si>
    <t>86 Cua Bac, Ba Dinh District</t>
  </si>
  <si>
    <t>WESEDUCG</t>
  </si>
  <si>
    <t>Western Education Consulting</t>
  </si>
  <si>
    <t>Tam Nguyen</t>
  </si>
  <si>
    <t>thanhtam@westernedu.org</t>
  </si>
  <si>
    <t>www.westernedu.org</t>
  </si>
  <si>
    <t>84 28 36365411</t>
  </si>
  <si>
    <t>Room K.02.31, Kingston Building, 223-223B Hoang Van Thu, Ward 8, Phu Nhuan District</t>
  </si>
  <si>
    <t>KEYINTEL</t>
  </si>
  <si>
    <t>Keyway International Education Limited</t>
  </si>
  <si>
    <t>Kevin Kong</t>
  </si>
  <si>
    <t>kevin.kong@keyway.com.hk</t>
  </si>
  <si>
    <t>www.keyway.com.hk/</t>
  </si>
  <si>
    <t>852 3586 8660</t>
  </si>
  <si>
    <t>Room 1306, Rightful Center 12 Tak Hing Street</t>
  </si>
  <si>
    <t>MASINTEX</t>
  </si>
  <si>
    <t>Masterlink International Enterprises</t>
  </si>
  <si>
    <t>Thompson Yeung</t>
  </si>
  <si>
    <t>cpyeung@go2study.net</t>
  </si>
  <si>
    <t>Suite 2320, 23/F Nanzheng Bldg No.580 NanJing Road West</t>
  </si>
  <si>
    <t>Shinyway International - Xian</t>
  </si>
  <si>
    <t>Sunny Sun</t>
  </si>
  <si>
    <t>sunnysun@shinyway.com.cn</t>
  </si>
  <si>
    <t>http://www.igo.cn</t>
  </si>
  <si>
    <t>1404B, F Floor, Building B, Chuangye Square No. 48 Keji Road, Gaoxin District</t>
  </si>
  <si>
    <t>Cicilia Monica</t>
  </si>
  <si>
    <t>62 361 9073436</t>
  </si>
  <si>
    <t>Jalan Gatot Subroto Barat No. 305 A</t>
  </si>
  <si>
    <t>Denpasar</t>
  </si>
  <si>
    <t>STUOVECC</t>
  </si>
  <si>
    <t>Study Overseas Centre Co. Ltd</t>
  </si>
  <si>
    <t>Boonsiri Trakulseangrutsamee</t>
  </si>
  <si>
    <t>boonsiri@studyoverseas.co.th</t>
  </si>
  <si>
    <t>www.studyoverseas.co.th</t>
  </si>
  <si>
    <t>662 2557592</t>
  </si>
  <si>
    <t>22/11 Soi Baarzar- Chidlom, Chidlom Rd. Lumpini, Pathumwan</t>
  </si>
  <si>
    <t>OzStudyNet.Com Service Centre - Nanjing</t>
  </si>
  <si>
    <t>cathy@ozstudynet.com</t>
  </si>
  <si>
    <t>Suite C3C4 Level 22, Shangmao Business Mansion 49 Zhongshan South Rd, Xinjiekou</t>
  </si>
  <si>
    <t>STUDYZON</t>
  </si>
  <si>
    <t>Studyzone</t>
  </si>
  <si>
    <t>Janto Sugiharto So</t>
  </si>
  <si>
    <t>janto@studyzone.co.id</t>
  </si>
  <si>
    <t>studyzone.co.id</t>
  </si>
  <si>
    <t>62 21 3868383</t>
  </si>
  <si>
    <t>Jl Cideng Timur No 79</t>
  </si>
  <si>
    <t>AOJI Enrolment Centre of International - Tianjin</t>
  </si>
  <si>
    <t>selenawang@aoji.cn</t>
  </si>
  <si>
    <t>Rm.2508, Building 1, The Exchange Mall, No.189 Nanjing Road, Heping District</t>
  </si>
  <si>
    <t>TOANBCAU</t>
  </si>
  <si>
    <t>Toan Cau Company</t>
  </si>
  <si>
    <t>Thanh Bui</t>
  </si>
  <si>
    <t>thanhbc@toancauco.edu.vn</t>
  </si>
  <si>
    <t>www.toancauco.edu.vn</t>
  </si>
  <si>
    <t>+84 8 6292 5696</t>
  </si>
  <si>
    <t>48 Vu Huy Tan Street, Ward 3 Binh Thanh District</t>
  </si>
  <si>
    <t>Vietnam Professional Consultancy (VNPC) - HCMC</t>
  </si>
  <si>
    <t>Ly Mai Anh</t>
  </si>
  <si>
    <t>hai.nguyen@vnpc.vn</t>
  </si>
  <si>
    <t>84 8 3820 7474</t>
  </si>
  <si>
    <t>111 Nguyen Binh Khiem Street Da Kao Ward, District 1</t>
  </si>
  <si>
    <t>HSCONLQI</t>
  </si>
  <si>
    <t>HS Consultants (Pvt) Ltd - Karachi</t>
  </si>
  <si>
    <t>Muhammad Humail Jaleel Khan</t>
  </si>
  <si>
    <t>humail@hsconsultants.net</t>
  </si>
  <si>
    <t>www.hsconsultants.net</t>
  </si>
  <si>
    <t>92 21 35317836</t>
  </si>
  <si>
    <t>92-C, Phase-2 Extension Khayaban-e-Ithehad DHA</t>
  </si>
  <si>
    <t>HAITHOET</t>
  </si>
  <si>
    <t>Hai Thong Education &amp; Travel Pte</t>
  </si>
  <si>
    <t>Alex Lee</t>
  </si>
  <si>
    <t>haithongeducation@yahoo.com</t>
  </si>
  <si>
    <t>www.haithongedu.com.vn</t>
  </si>
  <si>
    <t>84 8 3923 0372</t>
  </si>
  <si>
    <t>23 Tran Hung Dao Street, Ward 6, District 5</t>
  </si>
  <si>
    <t>LPCSMJJV</t>
  </si>
  <si>
    <t>L &amp; P Consultant Services - Miri</t>
  </si>
  <si>
    <t>Madam Pang Ting Lim</t>
  </si>
  <si>
    <t>limpt11@hotmail.com</t>
  </si>
  <si>
    <t>60 8543 0908</t>
  </si>
  <si>
    <t>Lot 2929 (1st floor), Faradale Shophouse Jalan Bulan Sabit</t>
  </si>
  <si>
    <t>Miri</t>
  </si>
  <si>
    <t>CMIVIEHL</t>
  </si>
  <si>
    <t>CMI Vietnam - HCMC</t>
  </si>
  <si>
    <t>Tran Thi Bich Thuy</t>
  </si>
  <si>
    <t>thuytran@cmivnedu.com</t>
  </si>
  <si>
    <t>www.cmivnedu.com</t>
  </si>
  <si>
    <t>+848 39707693</t>
  </si>
  <si>
    <t>753 Le Hong Phong Street Ward 12, District 10</t>
  </si>
  <si>
    <t>BONCONKX</t>
  </si>
  <si>
    <t>Bonan Education International</t>
  </si>
  <si>
    <t>Beau Yam</t>
  </si>
  <si>
    <t>beau@bonanedu.com</t>
  </si>
  <si>
    <t>www.bonan.org</t>
  </si>
  <si>
    <t>86 15 900752631</t>
  </si>
  <si>
    <t>Room 203-205, Building 1, No. 595 Wuding Rd</t>
  </si>
  <si>
    <t>OHESTUEC</t>
  </si>
  <si>
    <t>OH! Study Education Consulting Center Co., Ltd.</t>
  </si>
  <si>
    <t>Brain Hockertz</t>
  </si>
  <si>
    <t>brian.hockertz@ohstudy.net</t>
  </si>
  <si>
    <t>http://ohstudy.net</t>
  </si>
  <si>
    <t>886 2 2751 1919</t>
  </si>
  <si>
    <t>4F No.109, Sec.4 Ren’ai Road Da’an District</t>
  </si>
  <si>
    <t>SET Education - Hanoi</t>
  </si>
  <si>
    <t>Chinh Do</t>
  </si>
  <si>
    <t>chinh.do@set-edu.com</t>
  </si>
  <si>
    <t>84 4 2246 3153</t>
  </si>
  <si>
    <t>Level 6, Grand building 30 Hoa Ma, Hai Ba Trung District</t>
  </si>
  <si>
    <t>Vanguard Education Consultancy - Leicester</t>
  </si>
  <si>
    <t>Claire Yang</t>
  </si>
  <si>
    <t>uk@global-vec.com</t>
  </si>
  <si>
    <t>44 116 2546198</t>
  </si>
  <si>
    <t>23, New Walk</t>
  </si>
  <si>
    <t>Leicester</t>
  </si>
  <si>
    <t>Leicestershire</t>
  </si>
  <si>
    <t>LE1 6TE</t>
  </si>
  <si>
    <t>EDULFEBG</t>
  </si>
  <si>
    <t>Education For Life Co. Ltd - Bangkok</t>
  </si>
  <si>
    <t>Patcharaporn Boonkerd</t>
  </si>
  <si>
    <t>bee@eduforlife.net</t>
  </si>
  <si>
    <t>eduforlife.net</t>
  </si>
  <si>
    <t>662 7201065</t>
  </si>
  <si>
    <t>54 Huamark Road, Huamark Bangkapi</t>
  </si>
  <si>
    <t>Latino Australia Education - Mendoza</t>
  </si>
  <si>
    <t>Milagros Pérez Herranz</t>
  </si>
  <si>
    <t>argentina@latinoaustralia.com</t>
  </si>
  <si>
    <t>54 261 439 0478</t>
  </si>
  <si>
    <t>R. Obligado 37 - Oficina S3 Godoy Cruz</t>
  </si>
  <si>
    <t>Mendoza</t>
  </si>
  <si>
    <t>INTSTYAM</t>
  </si>
  <si>
    <t>Interstudy Education Consultants - Kuala Lumpur</t>
  </si>
  <si>
    <t>Fiona Khoo</t>
  </si>
  <si>
    <t>contactus@interstudy.com.my</t>
  </si>
  <si>
    <t>603 21662989</t>
  </si>
  <si>
    <t>No. M-10, Mezzanine Floor, Wisma UOA II, 21 Jalan Pinang</t>
  </si>
  <si>
    <t>AUSCONSH</t>
  </si>
  <si>
    <t>Accredited Consultancy Centre For Higher Education</t>
  </si>
  <si>
    <t>Aruna Priyankara Moragoda</t>
  </si>
  <si>
    <t>moragoda@acche.net</t>
  </si>
  <si>
    <t>acche.net</t>
  </si>
  <si>
    <t>94 112 837999</t>
  </si>
  <si>
    <t>No.131/3 High Level Road Maharagama</t>
  </si>
  <si>
    <t>Maharagama</t>
  </si>
  <si>
    <t>Latino Australia Education - Barcelona</t>
  </si>
  <si>
    <t>Ana Luisa Corzo</t>
  </si>
  <si>
    <t>barcelona@latinoaustralia.com</t>
  </si>
  <si>
    <t>34 93 510 64 81</t>
  </si>
  <si>
    <t>C/ Gran Via de les Corts Catalanes 438-440. Bajos</t>
  </si>
  <si>
    <t>Barcelona</t>
  </si>
  <si>
    <t>Spain</t>
  </si>
  <si>
    <t>Latino Australia Education - Buenos Aires</t>
  </si>
  <si>
    <t>buenosaires@latinoaustralia.com</t>
  </si>
  <si>
    <t>http://www.latinoAustralia.com</t>
  </si>
  <si>
    <t>54 11 4811 8633</t>
  </si>
  <si>
    <t>Riobamba 972 4-C / Capital Federal</t>
  </si>
  <si>
    <t>Grasshopper International - Melbourne</t>
  </si>
  <si>
    <t>Margarita Velez</t>
  </si>
  <si>
    <t>melbourne@gi.com.co</t>
  </si>
  <si>
    <t>61 3 96497070</t>
  </si>
  <si>
    <t>level 8, 474 flinders Street</t>
  </si>
  <si>
    <t>TEDUCAUS</t>
  </si>
  <si>
    <t>TEDUCAustralia - Bogota</t>
  </si>
  <si>
    <t>Ricardo Medina Ramirez</t>
  </si>
  <si>
    <t>rmedina@teducagroup.com</t>
  </si>
  <si>
    <t>www.teducAustralia.com</t>
  </si>
  <si>
    <t>57 1 7423878</t>
  </si>
  <si>
    <t>CARRERA 19 #82 – 33 Of: 702. - Building: Almenar del Castillo</t>
  </si>
  <si>
    <t>BLUCONCO</t>
  </si>
  <si>
    <t>Bluestudies Consultants Group Pty Ltd - Bogota</t>
  </si>
  <si>
    <t>Martha Sanchez</t>
  </si>
  <si>
    <t>marthas@bluestudies.com</t>
  </si>
  <si>
    <t>www.bluestudies.com.au</t>
  </si>
  <si>
    <t>57 1 751 8991</t>
  </si>
  <si>
    <t>Cra 16A No. 79-05 Oficina 201 Edificio Office Class</t>
  </si>
  <si>
    <t>Bluesky Consultancy (Aust) Pty Ltd - Sydney</t>
  </si>
  <si>
    <t>Shayaz Khan</t>
  </si>
  <si>
    <t>shayaz@blueskyconsultancy.com</t>
  </si>
  <si>
    <t>www.blueskyconsultancy.com</t>
  </si>
  <si>
    <t>61 2 9212 0922</t>
  </si>
  <si>
    <t>Suite 302, Level 3, 661 George Street Haymarket</t>
  </si>
  <si>
    <t>Bluestudies Consultants Group Pty Ltd - Melbourne</t>
  </si>
  <si>
    <t>Andrea Palacios</t>
  </si>
  <si>
    <t>andreap@bluestudies.com.au</t>
  </si>
  <si>
    <t>61 1300 767 881</t>
  </si>
  <si>
    <t>Level 4, 50 Queen Street</t>
  </si>
  <si>
    <t>IEES - China Henan International Edu - Sydney</t>
  </si>
  <si>
    <t>Zhe Li</t>
  </si>
  <si>
    <t>peixiuzhi@hotmail.com</t>
  </si>
  <si>
    <t>www.kingswayintl.com</t>
  </si>
  <si>
    <t>61-2-9281 1828</t>
  </si>
  <si>
    <t>Suite 103, Level 10, 420 Pitt Street</t>
  </si>
  <si>
    <t>Syndey</t>
  </si>
  <si>
    <t>Education For Life Co. Ltd - Khon Kaen</t>
  </si>
  <si>
    <t>khonkaen@eduforlife.net</t>
  </si>
  <si>
    <t>www.eduforlife.net</t>
  </si>
  <si>
    <t>66 43 246442</t>
  </si>
  <si>
    <t>229/23, Soi Yimsiri (Srichan 4). Srichan Rd, Nai Muang, Muang Khon Kaen</t>
  </si>
  <si>
    <t>Khon Kaen</t>
  </si>
  <si>
    <t>HR Consultants - Faisalabad</t>
  </si>
  <si>
    <t>Qaiser Farooq</t>
  </si>
  <si>
    <t>hr@hrpakistan.com</t>
  </si>
  <si>
    <t>92 41 8719401</t>
  </si>
  <si>
    <t>1, 2, 3 Fist Floor Hassan Shopping Mall 20 A Peoples Colony</t>
  </si>
  <si>
    <t>Faisalabad</t>
  </si>
  <si>
    <t>Grasshopper International - Cartagena</t>
  </si>
  <si>
    <t>Lina Barrientos </t>
  </si>
  <si>
    <t>cartagena@gi.com.co</t>
  </si>
  <si>
    <t>(57) 3186532299</t>
  </si>
  <si>
    <t>Zona Norte Anillo Vial, Condominio Terranova de Indias Casa 47</t>
  </si>
  <si>
    <t>Cartagena</t>
  </si>
  <si>
    <t>Bolivar</t>
  </si>
  <si>
    <t>IEDSERGD</t>
  </si>
  <si>
    <t>iEducare Services</t>
  </si>
  <si>
    <t>Michael Tho</t>
  </si>
  <si>
    <t>michael@ieducare.com.my</t>
  </si>
  <si>
    <t>www.ieducare.com.my</t>
  </si>
  <si>
    <t>6 03 2093 3098</t>
  </si>
  <si>
    <t>Suite 50-4-3, Level 4, Wisma UOA Damansara 1 No. 50 Jalan Dungun, Damansara Heights</t>
  </si>
  <si>
    <t>Wilayah Persekutuan</t>
  </si>
  <si>
    <t>Latino Australia Education - Mexico</t>
  </si>
  <si>
    <t>Hanna Cisneros</t>
  </si>
  <si>
    <t>mexicocity@latinoaustralia.com</t>
  </si>
  <si>
    <t>52 55 6583 7400</t>
  </si>
  <si>
    <t>Avenida Copilco Número 76, Local 3</t>
  </si>
  <si>
    <t>Mexico City</t>
  </si>
  <si>
    <t>Latino Australia Education - Yanahuara</t>
  </si>
  <si>
    <t>Mariana Casabonne</t>
  </si>
  <si>
    <t>mcasabonne@latinoaustralia.com</t>
  </si>
  <si>
    <t>51 54 274441</t>
  </si>
  <si>
    <t>Avenida Ejercito 710, Edificio El Peral Oficina 709</t>
  </si>
  <si>
    <t>Yanahuara </t>
  </si>
  <si>
    <t>Arequipa </t>
  </si>
  <si>
    <t>Latino Australia Education - Porto Alegre</t>
  </si>
  <si>
    <t>Debora Machado</t>
  </si>
  <si>
    <t>portoalegre@latinoaustralia.com.br</t>
  </si>
  <si>
    <t>www.latinoaustralia.com.br</t>
  </si>
  <si>
    <t>55 51 3029 9288</t>
  </si>
  <si>
    <t>Travessa Saude, 50, atras do Hospital Militar esq. Germano Petersen Jr.</t>
  </si>
  <si>
    <t>Porto Alegre</t>
  </si>
  <si>
    <t>90540-090</t>
  </si>
  <si>
    <t>Latino Australia Education - Melbourne</t>
  </si>
  <si>
    <t>Carolina Montoya</t>
  </si>
  <si>
    <t>melbourne@latinoaustralia.com</t>
  </si>
  <si>
    <t>http://www.latinoAustralia.com/</t>
  </si>
  <si>
    <t>61 3 9620 1896</t>
  </si>
  <si>
    <t>Ground Floor 8 Market Street</t>
  </si>
  <si>
    <t>STUABRSC</t>
  </si>
  <si>
    <t>Study Abroad Sweden</t>
  </si>
  <si>
    <t>Helena Angsten</t>
  </si>
  <si>
    <t>info@studyabroad.se</t>
  </si>
  <si>
    <t>http://www.studyabroad.se</t>
  </si>
  <si>
    <t>46 31 15 10 90</t>
  </si>
  <si>
    <t>Kungsgatan 46</t>
  </si>
  <si>
    <t>Gothenburg</t>
  </si>
  <si>
    <t>411 15</t>
  </si>
  <si>
    <t>EDURESNX</t>
  </si>
  <si>
    <t>Education Resources Network</t>
  </si>
  <si>
    <t>Omer Beg Mirza</t>
  </si>
  <si>
    <t>o.mirza@ern.com.pk</t>
  </si>
  <si>
    <t>http://www.ern.com.pk/</t>
  </si>
  <si>
    <t>92 51 282 4754</t>
  </si>
  <si>
    <t>Office No. 12, 1st Floor, Block 8 Super Market F/6</t>
  </si>
  <si>
    <t>NASINTAC</t>
  </si>
  <si>
    <t>Nastar International Advisory Company Ltd</t>
  </si>
  <si>
    <t>Thi Thanh Huyen Nguyen</t>
  </si>
  <si>
    <t>info@nastar.vn</t>
  </si>
  <si>
    <t>www.nastar.vn</t>
  </si>
  <si>
    <t>844 35 667690</t>
  </si>
  <si>
    <t>No 27 Alley 219 Nguyen Ngoc Nai St., Khuong Mai Ward, Thanh Xuan Dist.,</t>
  </si>
  <si>
    <t>IGEC - Iraq</t>
  </si>
  <si>
    <t>Nimrawi Mohammad</t>
  </si>
  <si>
    <t>iraq@igec.com.au</t>
  </si>
  <si>
    <t>964 7714747669</t>
  </si>
  <si>
    <t>Near Ankawa Palace (240/10/382)</t>
  </si>
  <si>
    <t>Erbil</t>
  </si>
  <si>
    <t>Iraq</t>
  </si>
  <si>
    <t>IGEC - Oman</t>
  </si>
  <si>
    <t>al-ajyal@hotmail.com</t>
  </si>
  <si>
    <t>968 2448 2227</t>
  </si>
  <si>
    <t>Oman Commercial Center, 269 - first flour</t>
  </si>
  <si>
    <t>EXETRAIQ</t>
  </si>
  <si>
    <t>Executive Trade International</t>
  </si>
  <si>
    <t>Mohammed Rabbani Hossain</t>
  </si>
  <si>
    <t>international@etibd.co.uk</t>
  </si>
  <si>
    <t>www.etibd.co.uk</t>
  </si>
  <si>
    <t>88 2 7162158</t>
  </si>
  <si>
    <t>Concord Royal Court (3rd Floor) House: 40 Road: 27(old) 16(new)</t>
  </si>
  <si>
    <t>ORIMIGZH</t>
  </si>
  <si>
    <t>Oriental Migration and Education Centre - Wuhan</t>
  </si>
  <si>
    <t>Henry LEI</t>
  </si>
  <si>
    <t>omec66@gmail.com</t>
  </si>
  <si>
    <t>http://www.visa2au.com/</t>
  </si>
  <si>
    <t>Suite B-1102, Nan Fang Imperial Mansion, No. 568 Wuluo Road, Wuchang District</t>
  </si>
  <si>
    <t>Edlink + Connex - Perth</t>
  </si>
  <si>
    <t>Yulia loretta</t>
  </si>
  <si>
    <t>yulia@edlink.or.id</t>
  </si>
  <si>
    <t>61 8 9393 2172</t>
  </si>
  <si>
    <t>10 Kudos Circuit</t>
  </si>
  <si>
    <t>Harrisdale</t>
  </si>
  <si>
    <t>HARBINAI</t>
  </si>
  <si>
    <t>Harbin BinCai (Study Abroad) Information Advisory</t>
  </si>
  <si>
    <t>Wei Wei</t>
  </si>
  <si>
    <t>wl@bincailiuxue.com</t>
  </si>
  <si>
    <t>www.bincailiuxue.com</t>
  </si>
  <si>
    <t>No.151 Xi Da Zhi Jie, Nangang District</t>
  </si>
  <si>
    <t>Maryam .</t>
  </si>
  <si>
    <t>62 21 7662810</t>
  </si>
  <si>
    <t>Menara Citibank Lower Ground Floor, Jl Metro Pondok, Indah Kav 11 BA No 2</t>
  </si>
  <si>
    <t>Pondok Indah</t>
  </si>
  <si>
    <t>South Jakarta</t>
  </si>
  <si>
    <t>MYC Enterprises - Tehran</t>
  </si>
  <si>
    <t>Mahdis Mesgara</t>
  </si>
  <si>
    <t>98 21 8833 2318</t>
  </si>
  <si>
    <t>Unit 6, Level 7 Negar Tower, Vali Asr, Vanak SQR</t>
  </si>
  <si>
    <t>EURCBOLU</t>
  </si>
  <si>
    <t>Eurostudies (Bournemouth) Ltd</t>
  </si>
  <si>
    <t>Edward Taylor</t>
  </si>
  <si>
    <t>info@eurostudies.co.uk</t>
  </si>
  <si>
    <t>http://eurostudies.co.uk/</t>
  </si>
  <si>
    <t>01202 774100</t>
  </si>
  <si>
    <t>Bristol &amp; West House 2nd. Floor Post Office Road</t>
  </si>
  <si>
    <t>Bournemouth</t>
  </si>
  <si>
    <t>BH1 1BL</t>
  </si>
  <si>
    <t>CHATELIA</t>
  </si>
  <si>
    <t>Charles Telfair Institute (CTI)</t>
  </si>
  <si>
    <t>marketing@telfair.ac.mu</t>
  </si>
  <si>
    <t>www.telfair.ac.mu</t>
  </si>
  <si>
    <t>230 466 0234</t>
  </si>
  <si>
    <t>Orbis Court 132 St. Jean Road</t>
  </si>
  <si>
    <t>Quatre Bornes</t>
  </si>
  <si>
    <t>Mentor ISC Co Ltd - Yangon</t>
  </si>
  <si>
    <t>yangonoffice@mentor.ac</t>
  </si>
  <si>
    <t>95 1 240116</t>
  </si>
  <si>
    <t>96/98 Pansodan Street Kyauktada Township</t>
  </si>
  <si>
    <t>Sonya International Education Centre - Ludhiana</t>
  </si>
  <si>
    <t>Nidhi Vij</t>
  </si>
  <si>
    <t>ldh@siecindia.com</t>
  </si>
  <si>
    <t>91 161 5019088</t>
  </si>
  <si>
    <t>S.C.F-12C, Above Bikaner Sweet Shop Adjoing</t>
  </si>
  <si>
    <t>UNISTUCN</t>
  </si>
  <si>
    <t>Universal Students Consultancy</t>
  </si>
  <si>
    <t>Zahid Hussain Chaudhry</t>
  </si>
  <si>
    <t>info@usc.edu.pk</t>
  </si>
  <si>
    <t>www.usc.edu.pk</t>
  </si>
  <si>
    <t>92 42 35841701</t>
  </si>
  <si>
    <t>3A National Homes, D-Block, Near Campus Bridge, New Muslim Town</t>
  </si>
  <si>
    <t>NETEDUJC</t>
  </si>
  <si>
    <t>Network Educare - Jakarta</t>
  </si>
  <si>
    <t>Tries Juliana</t>
  </si>
  <si>
    <t>needjkt@gmail.com</t>
  </si>
  <si>
    <t>62 21 2357 9907</t>
  </si>
  <si>
    <t>Thamrin Residences, Executive City Home 01/GC Jl Thamrin Boulevard</t>
  </si>
  <si>
    <t>IDP Education - Hanoi</t>
  </si>
  <si>
    <t>Le Lan Anh</t>
  </si>
  <si>
    <t>info.hanoi@idp.com</t>
  </si>
  <si>
    <t>http://www.Viet Nam.idp.com</t>
  </si>
  <si>
    <t>84 4 39439739</t>
  </si>
  <si>
    <t>Level 3 - 6, 30 Trieu Viet Vuong Str., Hai Ba Trung District.</t>
  </si>
  <si>
    <t>UniAdmission FZ LLC - Riyadh</t>
  </si>
  <si>
    <t>9661 470 5226</t>
  </si>
  <si>
    <t>Building No 76, Third floor Takhasosi Road, Al-Mohammadiah</t>
  </si>
  <si>
    <t>ILA Vietnam Ltd Co - Danang</t>
  </si>
  <si>
    <t>Annh Vu</t>
  </si>
  <si>
    <t>anhvu@ilavietnam.com</t>
  </si>
  <si>
    <t>ilavietnam.com</t>
  </si>
  <si>
    <t>85 511 364 7444</t>
  </si>
  <si>
    <t>66 Vo Van Tan Thanh Khe</t>
  </si>
  <si>
    <t>THEEDUHA</t>
  </si>
  <si>
    <t>The Education Company - Hanoi</t>
  </si>
  <si>
    <t>Nguyen Thi Nhu Nguyen</t>
  </si>
  <si>
    <t>nhu-nguyen@tec.edu.vn</t>
  </si>
  <si>
    <t>tec.edu.vn</t>
  </si>
  <si>
    <t>84 4 37664523</t>
  </si>
  <si>
    <t>5F, MB Bank Building, 144 Doi Can Street Ba Dinh District</t>
  </si>
  <si>
    <t>IMPOVELT</t>
  </si>
  <si>
    <t>Impel Overseas Consultants Ltd</t>
  </si>
  <si>
    <t>Ramani K</t>
  </si>
  <si>
    <t>ramani@impeloverseas.com</t>
  </si>
  <si>
    <t>www.impeloverseas.com</t>
  </si>
  <si>
    <t>1-10-9/2 2nd Floor, Prabha Plaza, S.P. Road, Begumpet</t>
  </si>
  <si>
    <t>Telangana</t>
  </si>
  <si>
    <t>JM Education Counselling Centre - Perak</t>
  </si>
  <si>
    <t>Terry Lau</t>
  </si>
  <si>
    <t>jmipoh@jmecc.com</t>
  </si>
  <si>
    <t>605 2535 288</t>
  </si>
  <si>
    <t>B-G-5 SOHO Ipoh Jalan Sultan Iskandar Shah</t>
  </si>
  <si>
    <t>STUTRAPA</t>
  </si>
  <si>
    <t>Student Travel Bureau - Sao Paulo</t>
  </si>
  <si>
    <t>Jose Carlos Hauer Santos</t>
  </si>
  <si>
    <t>jc@stb.com.br</t>
  </si>
  <si>
    <t>55 11 3038 1594</t>
  </si>
  <si>
    <t>Av. Brigadeiro Faria Lima 1713 16 Andar</t>
  </si>
  <si>
    <t>The Education Company - HCMC</t>
  </si>
  <si>
    <t>tt_nhu@tec.edu.vn</t>
  </si>
  <si>
    <t>www.tec.edu.vn</t>
  </si>
  <si>
    <t>84 82210 21267</t>
  </si>
  <si>
    <t>28C Mai Thi Luu, Da Kao, District 1</t>
  </si>
  <si>
    <t>RV Centre International Pte Ltd - Jakarta</t>
  </si>
  <si>
    <t>Soraya Rudianti</t>
  </si>
  <si>
    <t>rvcentreindonesia@gmail.com</t>
  </si>
  <si>
    <t>62 21 2905 4025</t>
  </si>
  <si>
    <t>Jl. Sungai Sambas III/5, Kebayoran Baru</t>
  </si>
  <si>
    <t>StudyExcel Sdn. Bhd. - Ipoh</t>
  </si>
  <si>
    <t>Simon Yeap</t>
  </si>
  <si>
    <t>ipoh@studyexcel.com</t>
  </si>
  <si>
    <t>6 05 255 2811</t>
  </si>
  <si>
    <t>26-1 Jalan Chung Thye Phin</t>
  </si>
  <si>
    <t>Bluestudies Consultants Group Pty Ltd - Medellin</t>
  </si>
  <si>
    <t>Melisa Gomez</t>
  </si>
  <si>
    <t>melissag@bluestudies.com.au</t>
  </si>
  <si>
    <t>57 4 581 3660</t>
  </si>
  <si>
    <t>Cra 43A No.7-50 Oficina 711 Torre dan</t>
  </si>
  <si>
    <t>AOJI Education Australia Pty Ltd - Sydney</t>
  </si>
  <si>
    <t>Xiuping Zhu</t>
  </si>
  <si>
    <t>commission@aoji.cn</t>
  </si>
  <si>
    <t>61 2 9264 7171</t>
  </si>
  <si>
    <t>Suite 6, Level 3, 591 George Street Sun Tower Building</t>
  </si>
  <si>
    <t>GSEBEOHE</t>
  </si>
  <si>
    <t>Global Education Services Company Limited</t>
  </si>
  <si>
    <t>Thuy Linh Doan</t>
  </si>
  <si>
    <t>julie.doan@gse-beo.edu.vn</t>
  </si>
  <si>
    <t>www.gse-beo.edu.vn</t>
  </si>
  <si>
    <t>84 4 3771 3561</t>
  </si>
  <si>
    <t>Floor 2, Toserco Bld, 273 Kim Ma St, Ba Dinh Dist.</t>
  </si>
  <si>
    <t>BEINEWBG</t>
  </si>
  <si>
    <t>Beijing New Oriental Vision Overseas - Wuhan</t>
  </si>
  <si>
    <t>Xian Guan</t>
  </si>
  <si>
    <t>wangbing2@xdf.cn</t>
  </si>
  <si>
    <t>www.liuxue.xdf.cn</t>
  </si>
  <si>
    <t>Floor 31, Xinshidai Business Centre, No.456 Wu luo Road, Wuchang District</t>
  </si>
  <si>
    <t> 430064</t>
  </si>
  <si>
    <t>StudyCo Pty Ltd - Riyadh</t>
  </si>
  <si>
    <t>Samira Mirzayi</t>
  </si>
  <si>
    <t>ksa@studyco.com</t>
  </si>
  <si>
    <t>966 121 06988</t>
  </si>
  <si>
    <t>Office 12, Building # 852 Al Olaya Main Street Al Ghadeer District</t>
  </si>
  <si>
    <t>GLOVISEA</t>
  </si>
  <si>
    <t>Global Vision Education Centre</t>
  </si>
  <si>
    <t>Jennifer Chung</t>
  </si>
  <si>
    <t>gvec.taipei@msa.hinet.net</t>
  </si>
  <si>
    <t>www.gveducation.com.tw</t>
  </si>
  <si>
    <t>886 2 89529309</t>
  </si>
  <si>
    <t>1&amp;2F, No. 210, Panshin Road</t>
  </si>
  <si>
    <t>CAPAUSNT</t>
  </si>
  <si>
    <t>CAP Australie</t>
  </si>
  <si>
    <t>contact@capaustralie.com</t>
  </si>
  <si>
    <t>http://www.capaustralie.com</t>
  </si>
  <si>
    <t>29 Bvd Paul Doumer</t>
  </si>
  <si>
    <t>Reims</t>
  </si>
  <si>
    <t>France</t>
  </si>
  <si>
    <t>Beijing New Oriental Vision Overseas - Changsha</t>
  </si>
  <si>
    <t>Li Na</t>
  </si>
  <si>
    <t>B-B-4612, Wanda Plaza, 589 Xiangjiang Rd, Kaifu District</t>
  </si>
  <si>
    <t>Beijing New Oriental Vision Overseas - Qingdao</t>
  </si>
  <si>
    <t>Gao Leu</t>
  </si>
  <si>
    <t>2/F Yuanyang Mansion B, No.61 Hongkong Central Road, Shinan District</t>
  </si>
  <si>
    <t>IDP Education - Berlin</t>
  </si>
  <si>
    <t>berlin@ranke-heinemann.de</t>
  </si>
  <si>
    <t>www.ranke-heinemann.at</t>
  </si>
  <si>
    <t>49 30 209629593</t>
  </si>
  <si>
    <t>Internationales Handelszentrum Friedrichstrasse 95</t>
  </si>
  <si>
    <t>ISA - Osaka</t>
  </si>
  <si>
    <t>iuchi@isa.co.jp</t>
  </si>
  <si>
    <t>+81 6 6374 0377</t>
  </si>
  <si>
    <t>ISA Inc Osaka Office Umeda Center Bldg 8F, 2-4-12</t>
  </si>
  <si>
    <t>Osaka</t>
  </si>
  <si>
    <t>Saitama</t>
  </si>
  <si>
    <t>530-0015</t>
  </si>
  <si>
    <t>Beijing New Oriental Vision Overseas - Chongqing</t>
  </si>
  <si>
    <t>Chen Ke</t>
  </si>
  <si>
    <t>28/F New York New York Mansion, Yuzhong District,</t>
  </si>
  <si>
    <t>GLOEDUJT</t>
  </si>
  <si>
    <t>Global Education - Harare</t>
  </si>
  <si>
    <t>Ashleigh Blume</t>
  </si>
  <si>
    <t>liza@globaleducation.co.zw</t>
  </si>
  <si>
    <t>www.globaleducation.co.za</t>
  </si>
  <si>
    <t>263 242 884121</t>
  </si>
  <si>
    <t>Suite ZA, Sam Levy's Village Borrowdale</t>
  </si>
  <si>
    <t>Beijing New Oriental Vision - Shanghai Xuhui</t>
  </si>
  <si>
    <t>Liu Ying</t>
  </si>
  <si>
    <t>www.xdf.cn</t>
  </si>
  <si>
    <t>86 4001071010</t>
  </si>
  <si>
    <t>3F Pacific Plaza I,No.41 North Cao Xi Road,Xuhui District</t>
  </si>
  <si>
    <t>Beijing New Oriental Vision Overseas - Changchun</t>
  </si>
  <si>
    <t>Wilson Wang</t>
  </si>
  <si>
    <t>http://cc.xdf.cn/</t>
  </si>
  <si>
    <t>86 431 85181333</t>
  </si>
  <si>
    <t>2/F，No.1768 Business Landscape Uptown,Hongqi Street,Chaoyang District</t>
  </si>
  <si>
    <t>SIREDUAU</t>
  </si>
  <si>
    <t>Sirus Education Australia</t>
  </si>
  <si>
    <t>Ashani  Yapa</t>
  </si>
  <si>
    <t>info@sirus.com.au</t>
  </si>
  <si>
    <t>+61 7 3907 0616</t>
  </si>
  <si>
    <t>40/1 Chilaw Road Wennappuwa</t>
  </si>
  <si>
    <t>Beijing New Oriental Vision Overseas - Zhengzhou</t>
  </si>
  <si>
    <t>Dong Song</t>
  </si>
  <si>
    <t>http://liuxue.xdf.cn/zhengzhou/</t>
  </si>
  <si>
    <t>No 905, 9F, Lvdi Qian Xi Square, Central Business District</t>
  </si>
  <si>
    <t>DECEDUKY</t>
  </si>
  <si>
    <t>DEC Education - Kiev</t>
  </si>
  <si>
    <t>Alexandra Litvinova</t>
  </si>
  <si>
    <t>a.litvinova@dec-edu.com</t>
  </si>
  <si>
    <t>www.dec-edu.com</t>
  </si>
  <si>
    <t>16 Podvysotskogo Street</t>
  </si>
  <si>
    <t>Kiev</t>
  </si>
  <si>
    <t>Ukraine</t>
  </si>
  <si>
    <t>ISA - Fukuoka</t>
  </si>
  <si>
    <t>okada-y@isa.co.jp</t>
  </si>
  <si>
    <t>81 92 713 7007</t>
  </si>
  <si>
    <t>Tenjin saiawai Bldg., 5 Floor 4-2-20 Tenjin, Chuo-Ku</t>
  </si>
  <si>
    <t>Fukuoka</t>
  </si>
  <si>
    <t>ISA - Sedani</t>
  </si>
  <si>
    <t>022 221 3374</t>
  </si>
  <si>
    <t>4F, 2-5-1, Ichiban-cho, Aoba-ku, Sendai-shi</t>
  </si>
  <si>
    <t>Miyagi-Pref</t>
  </si>
  <si>
    <t>980-0811</t>
  </si>
  <si>
    <t>CUPGHALH</t>
  </si>
  <si>
    <t>CUPA Study International</t>
  </si>
  <si>
    <t>Elizabeth Eson-Benjamin</t>
  </si>
  <si>
    <t>cupastudyabroad@yahoo.com</t>
  </si>
  <si>
    <t>www.cupaghana.net</t>
  </si>
  <si>
    <t>233 302 224516</t>
  </si>
  <si>
    <t>42 Olusegun Obasanjoy Way (37 Hospital - Dzorwulu Highway)</t>
  </si>
  <si>
    <t>Accra</t>
  </si>
  <si>
    <t>Ghana</t>
  </si>
  <si>
    <t>NANBASEC</t>
  </si>
  <si>
    <t>Nanning Based Education Consulting Service Co Ltd</t>
  </si>
  <si>
    <t>Honghua Ma</t>
  </si>
  <si>
    <t>marina_mhh@hotmail.com</t>
  </si>
  <si>
    <t>www.based-edu.com/</t>
  </si>
  <si>
    <t>Suite 1002,Unit3, Building1, No.1 LingShiJun, 10 Zhongwen Rd,Qingxiu District</t>
  </si>
  <si>
    <t>Nanning</t>
  </si>
  <si>
    <t>Guangxi</t>
  </si>
  <si>
    <t>EURAUSEC</t>
  </si>
  <si>
    <t>Eureka Australian Education Consultants - Nugegoda</t>
  </si>
  <si>
    <t>Nuwan Ballantudawa</t>
  </si>
  <si>
    <t>marketing.eureka@yahoo.com</t>
  </si>
  <si>
    <t>www.eurekaconsultants.net</t>
  </si>
  <si>
    <t>94 11 2769367</t>
  </si>
  <si>
    <t>17F 1/2 Stanley Thilakrathna Mawatha, Nugegoda</t>
  </si>
  <si>
    <t>Koala Education Services - Bulawayo</t>
  </si>
  <si>
    <t> Caro Van der Merwe</t>
  </si>
  <si>
    <t>caro@yoafrica.com</t>
  </si>
  <si>
    <t>09 256369</t>
  </si>
  <si>
    <t>4 Butler Road Khumalo</t>
  </si>
  <si>
    <t>Bulawayo</t>
  </si>
  <si>
    <t>Shinyway International - Wuhan Guanggu</t>
  </si>
  <si>
    <t>Shinyway Hangzhou</t>
  </si>
  <si>
    <t>leochen@shinyway.com.cn</t>
  </si>
  <si>
    <t>http://edu.igo.cn/shinyway/wuhan/</t>
  </si>
  <si>
    <t>Room 05-15, World Plaza building, 766 LuoYu Road, HongShan area</t>
  </si>
  <si>
    <t>430074 </t>
  </si>
  <si>
    <t>Latino Australia Education - Ecuador</t>
  </si>
  <si>
    <t>Ricardo Alvarez Mieles</t>
  </si>
  <si>
    <t>ecuador@latinoaustralia.com</t>
  </si>
  <si>
    <t>2292393-96-99</t>
  </si>
  <si>
    <t>Latino Australia Education Edif Nobis Ofio,207,</t>
  </si>
  <si>
    <t>Guayaquil</t>
  </si>
  <si>
    <t>Ecuador</t>
  </si>
  <si>
    <t>NANSINOC</t>
  </si>
  <si>
    <t>Nanning Sino-Overseas Consultants Co Ltd</t>
  </si>
  <si>
    <t>Lancy Lu</t>
  </si>
  <si>
    <t>lancy.lu@we-edu.com</t>
  </si>
  <si>
    <t>www.we-edu.com</t>
  </si>
  <si>
    <t>3F Section B Yongkaichunhui Garden 10# Yunjing RoadNanning Guangxi</t>
  </si>
  <si>
    <t>AOJI Enrolment Centre of International - Nanning</t>
  </si>
  <si>
    <t>Congcong Ge</t>
  </si>
  <si>
    <t>gecongcong@aoji.cn</t>
  </si>
  <si>
    <t>0771-5592216</t>
  </si>
  <si>
    <t>Room H, Floor 11, Diwang International Plaza, No.59 Jinhu Road, Qingxiu District,</t>
  </si>
  <si>
    <t>Oriental Migration and Education Centre-Shenyang</t>
  </si>
  <si>
    <t>James Tan</t>
  </si>
  <si>
    <t>omec999@gmail.com</t>
  </si>
  <si>
    <t>http://liuxue.eastday.com/</t>
  </si>
  <si>
    <t>024-2335 1339</t>
  </si>
  <si>
    <t>Suite C1-9-9, Huafu New Area, No.168-5, Haerbin Road, Shenhe District</t>
  </si>
  <si>
    <t>Liaoning Province</t>
  </si>
  <si>
    <t>Information Planet - Brisbane</t>
  </si>
  <si>
    <t>Maura Leon</t>
  </si>
  <si>
    <t>maura.leon@informationplanet.com.au</t>
  </si>
  <si>
    <t>61 7 3003 1134</t>
  </si>
  <si>
    <t>Level 2, 226 Albert Street</t>
  </si>
  <si>
    <t>SUCFACHB</t>
  </si>
  <si>
    <t>Success Factor</t>
  </si>
  <si>
    <t>Mohsin Baweja</t>
  </si>
  <si>
    <t>mail@successfactor.org</t>
  </si>
  <si>
    <t>www.successfactor.org</t>
  </si>
  <si>
    <t>92 21 35342947</t>
  </si>
  <si>
    <t>14-C 2nd Floor 7th Commercial Lane Khyaban e Bukhari DHA Phase 6</t>
  </si>
  <si>
    <t>KILROY Netherlands</t>
  </si>
  <si>
    <t>Margo Van Betteray</t>
  </si>
  <si>
    <t>education@kilroy.nu</t>
  </si>
  <si>
    <t>www.kilroyeducation.nl</t>
  </si>
  <si>
    <t>900 0400 636</t>
  </si>
  <si>
    <t>Nobelstraat 117</t>
  </si>
  <si>
    <t>Utrecht</t>
  </si>
  <si>
    <t>3512 EM</t>
  </si>
  <si>
    <t>Netherlands</t>
  </si>
  <si>
    <t>Linktop Global Pty Ltd - Sydney</t>
  </si>
  <si>
    <t>61 2 9281 6088</t>
  </si>
  <si>
    <t>Suite 153/L4 Regis Tower 416-418 Pitt Street</t>
  </si>
  <si>
    <t>AOJI Enrolment Centre of International - Urumqi</t>
  </si>
  <si>
    <t>Xiaoli Shen</t>
  </si>
  <si>
    <t>shenxiaoli@aoji.cn</t>
  </si>
  <si>
    <t>Blk E, 8F, A Bldg, State Development Bank Mansion No.339 Zhong Shan Road</t>
  </si>
  <si>
    <t>Urumqi</t>
  </si>
  <si>
    <t>Xinjiang</t>
  </si>
  <si>
    <t>iae Edu Net - Myanmar</t>
  </si>
  <si>
    <t>Chit Chit Myint</t>
  </si>
  <si>
    <t>chitchit@mptmail.net.mm</t>
  </si>
  <si>
    <t>95 1 526 340</t>
  </si>
  <si>
    <t>PO Box 1363 GPO</t>
  </si>
  <si>
    <t>STUSOLLC</t>
  </si>
  <si>
    <t>Students Solution Limited</t>
  </si>
  <si>
    <t>Asim Mairaj</t>
  </si>
  <si>
    <t>a.mairaj@studentssolution.com.pk</t>
  </si>
  <si>
    <t>studentssolution.com.pk</t>
  </si>
  <si>
    <t>92 213 4821536</t>
  </si>
  <si>
    <t>Office number 25-27 Crown Centre SB1, Block 13C, Gulshan-e-lqbal</t>
  </si>
  <si>
    <t>DAVABICI</t>
  </si>
  <si>
    <t>Dave Abion Consulting - Ikeja</t>
  </si>
  <si>
    <t>Tolu Oni</t>
  </si>
  <si>
    <t>info@daveabionconsulting.com</t>
  </si>
  <si>
    <t>www.daveabionconsulting.com</t>
  </si>
  <si>
    <t>234 17753822</t>
  </si>
  <si>
    <t>2nd Floor (Front Wing) 79 Allen Avenue, opposite MO Towers</t>
  </si>
  <si>
    <t>Ikeja</t>
  </si>
  <si>
    <t>iae Edu Net - Suzhou</t>
  </si>
  <si>
    <t>Annie Dai</t>
  </si>
  <si>
    <t>annie.dai@iaechina.net.cn</t>
  </si>
  <si>
    <t>http://suzhou.iaechina.net.cn/</t>
  </si>
  <si>
    <t>Room1703, NisonPlaza,No 205, West Suzhou Avenue, Suzhou</t>
  </si>
  <si>
    <t>GBAMALAY</t>
  </si>
  <si>
    <t>GB Academy Sdn Bhd</t>
  </si>
  <si>
    <t>Megan Soo</t>
  </si>
  <si>
    <t>megan@gb-academy.com</t>
  </si>
  <si>
    <t>www.gbacademy.my</t>
  </si>
  <si>
    <t>607 331 3391</t>
  </si>
  <si>
    <t>76, Jalan Harimau Tarom Taman Century</t>
  </si>
  <si>
    <t>GOSTUBBV</t>
  </si>
  <si>
    <t>Go Study BD - Bangladesh</t>
  </si>
  <si>
    <t>Ameer Khan</t>
  </si>
  <si>
    <t>ameerkhan@gostudybd.com</t>
  </si>
  <si>
    <t>www.futureed.com.bd</t>
  </si>
  <si>
    <t>8802 9863334</t>
  </si>
  <si>
    <t>Ahmed Tower (6th Floor) 28&amp;30 Kemal Ataturk Avenue</t>
  </si>
  <si>
    <t>Banani</t>
  </si>
  <si>
    <t>ILA Vietnam Ltd Co - Hanoi</t>
  </si>
  <si>
    <t>Huong Hoang</t>
  </si>
  <si>
    <t>huonghoang@ilavietnam.edu.vn</t>
  </si>
  <si>
    <t>www.duhoc.ilavietnam.com</t>
  </si>
  <si>
    <t>84 4 3936 3334</t>
  </si>
  <si>
    <t>1st floor, 6 Pho Hue St.,Hoan Kiem Dist.</t>
  </si>
  <si>
    <t>Shanghai Hua Jie Investment Sevices Co Ltd</t>
  </si>
  <si>
    <t>auronghua@126.com</t>
  </si>
  <si>
    <t>Room 2108, Jing De Building, No 319 Chang De Road</t>
  </si>
  <si>
    <t>Chongro Overseas Educational Institute - Incheon</t>
  </si>
  <si>
    <t>Kyung Bo Na</t>
  </si>
  <si>
    <t>incheon01@chongroyuhak.com</t>
  </si>
  <si>
    <t>8232 428 2258</t>
  </si>
  <si>
    <t>(Seopa Bldg, Bupyeong-dong) 3rd Floor, 15, Bupyeong-daero, Bupyeong-gu</t>
  </si>
  <si>
    <t>Incheon</t>
  </si>
  <si>
    <t>403-825</t>
  </si>
  <si>
    <t>AUG Global - Segamat</t>
  </si>
  <si>
    <t>Marilyn Chong</t>
  </si>
  <si>
    <t>segamat@augstudy.com</t>
  </si>
  <si>
    <t>60 7 932 1168</t>
  </si>
  <si>
    <t>155 1st Floor, Jalan Sia Her Yam</t>
  </si>
  <si>
    <t>Segamat</t>
  </si>
  <si>
    <t>DUCTUTCL</t>
  </si>
  <si>
    <t>Duc Tu Trading Company Limited</t>
  </si>
  <si>
    <t>Ms Nha</t>
  </si>
  <si>
    <t>marketing@dtu.com.vn</t>
  </si>
  <si>
    <t>dtu.com.vn</t>
  </si>
  <si>
    <t>84 62647510</t>
  </si>
  <si>
    <t>158 Ho Ba Kien, Ward 15, District 10</t>
  </si>
  <si>
    <t>IDP Education - Kuala Lumpur</t>
  </si>
  <si>
    <t>Liz Yong</t>
  </si>
  <si>
    <t>liz.yong@idp.com</t>
  </si>
  <si>
    <t>L6, West Block 142-C Jalan Ampang</t>
  </si>
  <si>
    <t>ACADSCIC</t>
  </si>
  <si>
    <t>Academic Service Cooperation International Co Ltd</t>
  </si>
  <si>
    <t>Thang Dao</t>
  </si>
  <si>
    <t>director@asci.vn</t>
  </si>
  <si>
    <t>www.asci.vn</t>
  </si>
  <si>
    <t>84 4 35381798</t>
  </si>
  <si>
    <t>5th Floor, ACE building, 12 Hoang Cau Street</t>
  </si>
  <si>
    <t>KUNPANFF</t>
  </si>
  <si>
    <t>Kunming Panlong Focus Foreign Language School</t>
  </si>
  <si>
    <t>Echo Chen</t>
  </si>
  <si>
    <t>kmfocus@163.com</t>
  </si>
  <si>
    <t>Unit 2602, Yunnan Jiangong Bldg No. 36 Dongfeng East St</t>
  </si>
  <si>
    <t>MACESBAN</t>
  </si>
  <si>
    <t>MACES</t>
  </si>
  <si>
    <t>Tina Salem Manzoor</t>
  </si>
  <si>
    <t>tina.salem@macesbd.com</t>
  </si>
  <si>
    <t>www.macesbd.com</t>
  </si>
  <si>
    <t>88 1755 660012</t>
  </si>
  <si>
    <t>Suite 9B. Navana Tower 45 Gulshan Ave, Gulshan 1</t>
  </si>
  <si>
    <t>BRIINTFA</t>
  </si>
  <si>
    <t>Bridge International for Academic Services</t>
  </si>
  <si>
    <t>Nidal Katamaine</t>
  </si>
  <si>
    <t>bridgepg@bridge.jo</t>
  </si>
  <si>
    <t>http://www.bridge.jo/</t>
  </si>
  <si>
    <t>962 6 5810137</t>
  </si>
  <si>
    <t>Zahran Street - AlHusseini Complex 8th Floor</t>
  </si>
  <si>
    <t>CDSYURED</t>
  </si>
  <si>
    <t>CDS Turizm LTD STI</t>
  </si>
  <si>
    <t>Senem Altansunar</t>
  </si>
  <si>
    <t>senem@cds.com.tr</t>
  </si>
  <si>
    <t>www.cds.com.tr</t>
  </si>
  <si>
    <t>90 212 2434701</t>
  </si>
  <si>
    <t>Yurtdışı Eğitim Danışmanlığı Meşrutiyet Cad No11/1 Beyoğlu</t>
  </si>
  <si>
    <t>MORORGEC</t>
  </si>
  <si>
    <t>Mor Academia Overseas Education Consultancy</t>
  </si>
  <si>
    <t>Melike Sirin</t>
  </si>
  <si>
    <t>melike@moracademia.net</t>
  </si>
  <si>
    <t>http://moracademia.net/</t>
  </si>
  <si>
    <t>90 212 296 8387</t>
  </si>
  <si>
    <t>Attorney Sureyya Agaoglu Sok. Strain Apt. No: 2/5 Tesvikiye</t>
  </si>
  <si>
    <t>Dalian Xinquan Science &amp; Education - Shenyang</t>
  </si>
  <si>
    <t>Min Guo</t>
  </si>
  <si>
    <t>guomin@xinquanedu.com</t>
  </si>
  <si>
    <t>86 24 2328 6501</t>
  </si>
  <si>
    <t>22F, Block A, President Mansion No.69, North Heping Ave., Heping Dist.</t>
  </si>
  <si>
    <t>TNSWORCL</t>
  </si>
  <si>
    <t>TNS Worldwide Co Ltd</t>
  </si>
  <si>
    <t>Yoon Ok Shin</t>
  </si>
  <si>
    <t>yoshin@tnsuhak.com</t>
  </si>
  <si>
    <t>www.tnsuhak.com</t>
  </si>
  <si>
    <t>82-2-3288-1733</t>
  </si>
  <si>
    <t>#302 Samhaeng Bldg., 819-2 Yeoksamdong</t>
  </si>
  <si>
    <t>135-080</t>
  </si>
  <si>
    <t>EMERGING</t>
  </si>
  <si>
    <t>Emerging Visions (Pvt) Ltd</t>
  </si>
  <si>
    <t>Rizwana Asif</t>
  </si>
  <si>
    <t>rizwana@emergingvisions.co.uk</t>
  </si>
  <si>
    <t>www.emergingvisions.co.uk</t>
  </si>
  <si>
    <t>92 051 285 0068</t>
  </si>
  <si>
    <t>Office # 6, 1st Floor Al-Babar Centre, F-8 Markaz</t>
  </si>
  <si>
    <t>iae Edu Net - Hangzhou</t>
  </si>
  <si>
    <t>WEI YANG</t>
  </si>
  <si>
    <t>peter.yang@iaechina.net.cn</t>
  </si>
  <si>
    <t>0571-28908899</t>
  </si>
  <si>
    <t>Room 725, 7th Floor Yuantong Building, No.511 Yanan Road</t>
  </si>
  <si>
    <t>GLOEDUAV</t>
  </si>
  <si>
    <t>Globus Education Agency</t>
  </si>
  <si>
    <t>Zulfiya Assilbekova</t>
  </si>
  <si>
    <t>z.assilbekova@globus-almaty.com</t>
  </si>
  <si>
    <t>www.globus-almaty.com/</t>
  </si>
  <si>
    <t>7 727 272 7079</t>
  </si>
  <si>
    <t>126 Nauryzbai batyra #2</t>
  </si>
  <si>
    <t>3W Global Education - Kandy</t>
  </si>
  <si>
    <t>Stefan Moraes</t>
  </si>
  <si>
    <t>kandy@3wge.com</t>
  </si>
  <si>
    <t>http://www.3wge.com</t>
  </si>
  <si>
    <t>94 773918690</t>
  </si>
  <si>
    <t>640A, Peradeniya Road</t>
  </si>
  <si>
    <t>Kandy</t>
  </si>
  <si>
    <t>SHARLEZZ</t>
  </si>
  <si>
    <t>Sharleez.com</t>
  </si>
  <si>
    <t>Rokeya Hassan</t>
  </si>
  <si>
    <t>query@sharleez.com</t>
  </si>
  <si>
    <t>http://sharleez.com/</t>
  </si>
  <si>
    <t>88 02 9114226</t>
  </si>
  <si>
    <t>House # 4/2, (Ground floor) Block-E Lalmatia, Mohammadpur</t>
  </si>
  <si>
    <t>GLOSTULD</t>
  </si>
  <si>
    <t>Global Study Ltd - Dhaka</t>
  </si>
  <si>
    <t>Amal Chandra Dhar</t>
  </si>
  <si>
    <t>amal@globalstudy.com.bd</t>
  </si>
  <si>
    <t>www.globalstudy.com.bd</t>
  </si>
  <si>
    <t>88 02 9357909</t>
  </si>
  <si>
    <t>3rd Floor BSL Office Complex Dhaka Ruposhi Bangla Hotel, 1 Minto Road</t>
  </si>
  <si>
    <t>GLOEDULT</t>
  </si>
  <si>
    <t>Glory Educational Services Ltd - Ikeja</t>
  </si>
  <si>
    <t>Theo Oladimeji</t>
  </si>
  <si>
    <t>theo.oladimeji@gloryeduserve.com</t>
  </si>
  <si>
    <t>http://www.gloryeduserve.com</t>
  </si>
  <si>
    <t>234 8067046444</t>
  </si>
  <si>
    <t>5th Floor, Buffalo Plaza 2, Allen Avenue</t>
  </si>
  <si>
    <t>HAREDUSL</t>
  </si>
  <si>
    <t>Harvestfield Educational Services Ltd</t>
  </si>
  <si>
    <t>Elsie Otegbade</t>
  </si>
  <si>
    <t>harvestfieldedu@yahoo.com</t>
  </si>
  <si>
    <t>www.harvestfieldedu.com</t>
  </si>
  <si>
    <t>234 8023238953</t>
  </si>
  <si>
    <t>65 Ajiran Road Agungi</t>
  </si>
  <si>
    <t>Lekki</t>
  </si>
  <si>
    <t>EGIISTVA</t>
  </si>
  <si>
    <t>egitimAL - Ankara</t>
  </si>
  <si>
    <t>Burhan Pinarbasi</t>
  </si>
  <si>
    <t>burhan@egitimal.com</t>
  </si>
  <si>
    <t>www.egitimal.com</t>
  </si>
  <si>
    <t>90 216 416 3352</t>
  </si>
  <si>
    <t>Tunus Cad no 65-6 Kavaklidere</t>
  </si>
  <si>
    <t>Amber Education Services Ltd - Shenzhen</t>
  </si>
  <si>
    <t>Lee  Harry</t>
  </si>
  <si>
    <t>harry@ambereducation.com</t>
  </si>
  <si>
    <t>http://www.amberedu.com</t>
  </si>
  <si>
    <t>Rm1709\1715, Kerry Centre, Renmin Nan Road</t>
  </si>
  <si>
    <t>RAYINVSH</t>
  </si>
  <si>
    <t>Ray Education Consulting Limited - Shanghai</t>
  </si>
  <si>
    <t>Yuki Zhang</t>
  </si>
  <si>
    <t>yukizhang@rayedu.com.cn</t>
  </si>
  <si>
    <t>www.rayglobal.org</t>
  </si>
  <si>
    <t>86 21 33161136</t>
  </si>
  <si>
    <t>20F BlocK A No.388 Xijiangwan Road Hongkou district</t>
  </si>
  <si>
    <t>ATLASEDU</t>
  </si>
  <si>
    <t>Atlas Education Consultants</t>
  </si>
  <si>
    <t>Md. Mahbubur Rahman</t>
  </si>
  <si>
    <t>info@atlasbd.net</t>
  </si>
  <si>
    <t>www.atlasbd.net</t>
  </si>
  <si>
    <t>880 2 9667496</t>
  </si>
  <si>
    <t>Western Panthonibash, 1st floor, 69/O, Bir Uttam K azi Nuruzzaman Road, Panthapath</t>
  </si>
  <si>
    <t>Global Education Alliance - Wanchai</t>
  </si>
  <si>
    <t>Freeman Yeung</t>
  </si>
  <si>
    <t>freeman.yeung@geaworld.org</t>
  </si>
  <si>
    <t>www.geaworld.org</t>
  </si>
  <si>
    <t>852 2110 3835</t>
  </si>
  <si>
    <t>Room 602, On Hong Commercial Building 145 Hennessy Road</t>
  </si>
  <si>
    <t>BARBCLIK</t>
  </si>
  <si>
    <t>Barach &amp; Beacon Consulting Ltd</t>
  </si>
  <si>
    <t>Taiwo Osakwe</t>
  </si>
  <si>
    <t>taiosak@hotmail.com</t>
  </si>
  <si>
    <t>5B Wole Ariyo Street Lekki Phase 1</t>
  </si>
  <si>
    <t>Lagos island</t>
  </si>
  <si>
    <t>GLOEDUPY</t>
  </si>
  <si>
    <t>Global Education Placement</t>
  </si>
  <si>
    <t>Hasnain Kassam</t>
  </si>
  <si>
    <t>hkassam@globaleducationplacement.com</t>
  </si>
  <si>
    <t>255 754 847 936</t>
  </si>
  <si>
    <t>5th Floor Raha Towers 34 Bibi Titi Mohamed Road / Azikiwe Street</t>
  </si>
  <si>
    <t>Dar es Salaam</t>
  </si>
  <si>
    <t>Tanzania</t>
  </si>
  <si>
    <t>Canam Consultants Ltd - Salmiya</t>
  </si>
  <si>
    <t>kuwait@canamgroup.com</t>
  </si>
  <si>
    <t>http://www.canamgroup.com</t>
  </si>
  <si>
    <t>965 25736401</t>
  </si>
  <si>
    <t>9th Floor, Office No 3, Dalal Complex, Salem Al-Mubarak Street</t>
  </si>
  <si>
    <t>Area 4</t>
  </si>
  <si>
    <t>CHRENUOA</t>
  </si>
  <si>
    <t>Chris Enuke &amp; Associates</t>
  </si>
  <si>
    <t>Ngozi Cole</t>
  </si>
  <si>
    <t>chrisbethenuke@yahoo.com</t>
  </si>
  <si>
    <t>www.chrisenuke-edu.com</t>
  </si>
  <si>
    <t>234 803 0553036</t>
  </si>
  <si>
    <t>28 Ilorin Street, off Adelabu Street</t>
  </si>
  <si>
    <t>Surulere</t>
  </si>
  <si>
    <t>DIAGIAEA</t>
  </si>
  <si>
    <t>Diamond Giant Enterprise</t>
  </si>
  <si>
    <t>Emmanuel Bassey</t>
  </si>
  <si>
    <t>diajiant@yahoo.co.uk</t>
  </si>
  <si>
    <t>http://www.diamondgiantconsulting.com/</t>
  </si>
  <si>
    <t>234 1735 8807</t>
  </si>
  <si>
    <t>Suite 53 Terrace by Ecobank Tafawa Balewa Square, Race Course</t>
  </si>
  <si>
    <t>Lagos State</t>
  </si>
  <si>
    <t>GEEBEECH</t>
  </si>
  <si>
    <t>GeeBee Education Pvt Ltd - Churchgate</t>
  </si>
  <si>
    <t>Upesh Savla</t>
  </si>
  <si>
    <t>info@geebeeworld.com</t>
  </si>
  <si>
    <t>www.geebeeworld.com</t>
  </si>
  <si>
    <t>91 22 432 22333</t>
  </si>
  <si>
    <t>27, Vaswani Mansions, 5th Floor, Dinshaw Vachha Road, Churchgate</t>
  </si>
  <si>
    <t>400 020</t>
  </si>
  <si>
    <t>GLOEDULO</t>
  </si>
  <si>
    <t>Global Education Counselling Limited - Lahore</t>
  </si>
  <si>
    <t>Humaira Zaman</t>
  </si>
  <si>
    <t>sadaf.hussain@geceducation.net</t>
  </si>
  <si>
    <t>http://www.geceducation.net</t>
  </si>
  <si>
    <t>92-42-5774722</t>
  </si>
  <si>
    <t>Office No. 409, 4th Floor Al-Hafiz Shopping Mall, Gulberg</t>
  </si>
  <si>
    <t>ICEAPAKI</t>
  </si>
  <si>
    <t>Index - Career &amp; Education Advisory - Pakistan</t>
  </si>
  <si>
    <t>Salman Khurshid</t>
  </si>
  <si>
    <t>s.khurshid@index.net.pk</t>
  </si>
  <si>
    <t>www.index.net.pk</t>
  </si>
  <si>
    <t>92 21 34390724</t>
  </si>
  <si>
    <t>SuiteNo. 906,9th Floor, Progressive Square Block 6, Shahra-e-Faisal</t>
  </si>
  <si>
    <t>JINJIACB</t>
  </si>
  <si>
    <t>Jinan Jia Cheng Business Consultants Ltd</t>
  </si>
  <si>
    <t>Allen Yang</t>
  </si>
  <si>
    <t>jinan@canachieve.com.cn</t>
  </si>
  <si>
    <t>http://www.ijiacheng.com/</t>
  </si>
  <si>
    <t>Room 314, 3rd Floor, Shengkai Fortune Plaza No.29 Luoyuan Street</t>
  </si>
  <si>
    <t>MODEDULP</t>
  </si>
  <si>
    <t>MOD Education - Port Harcourt</t>
  </si>
  <si>
    <t>Abraham AMEH</t>
  </si>
  <si>
    <t>phc@modeducation.info</t>
  </si>
  <si>
    <t>http://www.modeducation.info</t>
  </si>
  <si>
    <t>58 Evo Road, GRA 2</t>
  </si>
  <si>
    <t>Port Harcourt</t>
  </si>
  <si>
    <t>Rivers state</t>
  </si>
  <si>
    <t>NUBEDUCL</t>
  </si>
  <si>
    <t>Nubi Educational Counselling Ltd</t>
  </si>
  <si>
    <t>Rose Omonubi</t>
  </si>
  <si>
    <t>info@nubieducation.com</t>
  </si>
  <si>
    <t>http://www.nubieducation.com</t>
  </si>
  <si>
    <t>234 17910572</t>
  </si>
  <si>
    <t>300A Surulere Way Dolphin Estate</t>
  </si>
  <si>
    <t>Ikoyi</t>
  </si>
  <si>
    <t>Edlink + Connex - Serpong</t>
  </si>
  <si>
    <t>Nourma Prisilla</t>
  </si>
  <si>
    <t>serpong@edlink.or.id</t>
  </si>
  <si>
    <t>62 21 2921 1484</t>
  </si>
  <si>
    <t>Alam Sutera Town Center 10F/29 Jl. Alam Sutera Boulevard,</t>
  </si>
  <si>
    <t>Serpong</t>
  </si>
  <si>
    <t>Greater Jakarta</t>
  </si>
  <si>
    <t>AUSASIRY</t>
  </si>
  <si>
    <t>Australian Asian Student Services</t>
  </si>
  <si>
    <t>Claire Wang</t>
  </si>
  <si>
    <t>aassnet@hotmail.com</t>
  </si>
  <si>
    <t>www.aus-asia.com.au</t>
  </si>
  <si>
    <t>61 2 8810 4726</t>
  </si>
  <si>
    <t>Level 20, Tower A The Zenith 821 Pacific Highway</t>
  </si>
  <si>
    <t>Chatswood</t>
  </si>
  <si>
    <t>StudyCo Pty Ltd - Tehran</t>
  </si>
  <si>
    <t>iran@studyco.com</t>
  </si>
  <si>
    <t>21 88207078</t>
  </si>
  <si>
    <t>Unit 1&amp; 5 &amp; 7, 17th Floor, Negar Tower Vanak Square, Vali-e-Asr Aveune</t>
  </si>
  <si>
    <t>STUGMBUO</t>
  </si>
  <si>
    <t>Studysmart GmbH</t>
  </si>
  <si>
    <t>Patricia Perrot</t>
  </si>
  <si>
    <t>pperrot@study-smart.net</t>
  </si>
  <si>
    <t>www.study-smart.net</t>
  </si>
  <si>
    <t>41 44 500 96 98</t>
  </si>
  <si>
    <t>Patricia Perrot, Im Muchried 10 Wettswil</t>
  </si>
  <si>
    <t>Zurich</t>
  </si>
  <si>
    <t>Switzerland</t>
  </si>
  <si>
    <t>SOLWOREA</t>
  </si>
  <si>
    <t>Solomon World Edu &amp; Associates</t>
  </si>
  <si>
    <t>Shina Aoeniji</t>
  </si>
  <si>
    <t>nigeriarepresentative@yahoo.com</t>
  </si>
  <si>
    <t>www.swieducation.com</t>
  </si>
  <si>
    <t>234 182 14045</t>
  </si>
  <si>
    <t>Suite 56 (2nd Floor) LSDPC Ogba Office Arcade</t>
  </si>
  <si>
    <t>Ogba-Ikeja</t>
  </si>
  <si>
    <t>OVESTUCA</t>
  </si>
  <si>
    <t>InterGreat Education Group Ltd</t>
  </si>
  <si>
    <t>Julia Wang</t>
  </si>
  <si>
    <t>finance@intergreat.com</t>
  </si>
  <si>
    <t>www.intergreat.com</t>
  </si>
  <si>
    <t>0203 856 8180</t>
  </si>
  <si>
    <t>29 Threadneedle Street</t>
  </si>
  <si>
    <t>EC2R 8AY</t>
  </si>
  <si>
    <t>SCSADCHN</t>
  </si>
  <si>
    <t>Service Centre for Studying Abroad Dalian Uni.</t>
  </si>
  <si>
    <t>Hao Sun</t>
  </si>
  <si>
    <t>sammon_sun@hotmail.com</t>
  </si>
  <si>
    <t>duflstudy.com</t>
  </si>
  <si>
    <t>Room 201 No112 Nanshan Road Zhongshan Dist.</t>
  </si>
  <si>
    <t>CHAEDUSC</t>
  </si>
  <si>
    <t>Chamberlain Educational Services Centre</t>
  </si>
  <si>
    <t>Sabrina Leung</t>
  </si>
  <si>
    <t>sabrinaleung@chamberlain-edu.com</t>
  </si>
  <si>
    <t>http://chamberlain-edu.com/</t>
  </si>
  <si>
    <t>852 3426 8000</t>
  </si>
  <si>
    <t>7/F, 10 Pottinger Street</t>
  </si>
  <si>
    <t>BROOKNIG</t>
  </si>
  <si>
    <t>Brookline Consult</t>
  </si>
  <si>
    <t>Adepeju Agoi</t>
  </si>
  <si>
    <t>info@brooklineconsult.com</t>
  </si>
  <si>
    <t>http://www.brooklineconsult.com</t>
  </si>
  <si>
    <t>234 8033122198</t>
  </si>
  <si>
    <t>Suite 135 16th Floor Western House 8/10 Broad Street</t>
  </si>
  <si>
    <t>STUCONLO</t>
  </si>
  <si>
    <t>Study Connect Ltd</t>
  </si>
  <si>
    <t>Olufemi Agara</t>
  </si>
  <si>
    <t>studyconnect@yahoo.com</t>
  </si>
  <si>
    <t>http://www.studyconnectltd.com/</t>
  </si>
  <si>
    <t>234 1 8446462</t>
  </si>
  <si>
    <t>4F, Macmillan Office 53 Opebi Road Salvation Bus Stop</t>
  </si>
  <si>
    <t>TALABNIG</t>
  </si>
  <si>
    <t>Tea-Talabs Educational Academy</t>
  </si>
  <si>
    <t>Taiwo Olusheti Michael Talabi</t>
  </si>
  <si>
    <t>info@talabsacademy.com</t>
  </si>
  <si>
    <t>http://www.talabsacademy.com</t>
  </si>
  <si>
    <t>234 8033 130706</t>
  </si>
  <si>
    <t>Metro Plaza (ANNEX-B) 991/992 Zakariya St Cadastral Zone AO</t>
  </si>
  <si>
    <t>Abuja</t>
  </si>
  <si>
    <t>Federal Capital Territory</t>
  </si>
  <si>
    <t>MARAPVLF</t>
  </si>
  <si>
    <t>M R Consultants (Pvt) Ltd</t>
  </si>
  <si>
    <t>Riaz Ahmad</t>
  </si>
  <si>
    <t>riaz@mrconsultants.org</t>
  </si>
  <si>
    <t>www.mrconsultants.org</t>
  </si>
  <si>
    <t>94 423 35749996</t>
  </si>
  <si>
    <t>1st Floor, 18Z Block, Commercial Area Phase III</t>
  </si>
  <si>
    <t>THASTUAC</t>
  </si>
  <si>
    <t>Thai Study Abroad Consultant</t>
  </si>
  <si>
    <t>Apichaya Manola</t>
  </si>
  <si>
    <t>info@thaistudyabroad.com</t>
  </si>
  <si>
    <t>www.thaistudyabroad.com</t>
  </si>
  <si>
    <t>491 Building 4th Floor Phayathai Rajthevee</t>
  </si>
  <si>
    <t>Can-Achieve International Education Ltd- Qingdao</t>
  </si>
  <si>
    <t>GAO Yunfeng</t>
  </si>
  <si>
    <t>qingdao@can-achieve.com.cn</t>
  </si>
  <si>
    <t>http://www.can-achieve.com.cn/</t>
  </si>
  <si>
    <t>#2 Shan Dong Road (A) HuaRen International Building 20A</t>
  </si>
  <si>
    <t>OXFORDLA</t>
  </si>
  <si>
    <t>Oxford Language &amp; Computer Institute</t>
  </si>
  <si>
    <t>Debbie Wang</t>
  </si>
  <si>
    <t>yyliu@oxford.com.tw</t>
  </si>
  <si>
    <t>http://www.oxford.com.tw/</t>
  </si>
  <si>
    <t>886-7-236-2315</t>
  </si>
  <si>
    <t>8F, No.240, Chung-Shan 1st Rd.</t>
  </si>
  <si>
    <t>GLODIALL</t>
  </si>
  <si>
    <t>Global Dialog</t>
  </si>
  <si>
    <t>Viacheslav Lychagin</t>
  </si>
  <si>
    <t>lychagin@globaldialog.ru</t>
  </si>
  <si>
    <t>http://www.globaldialog.ru/</t>
  </si>
  <si>
    <t>7 495 984 3373</t>
  </si>
  <si>
    <t>ul. Kalanchevskaya. 16, P.1, Suite 213, 2nd Floor</t>
  </si>
  <si>
    <t>Can-Achieve International Education Ltd- Chongqing</t>
  </si>
  <si>
    <t>williamquo@can-achieve.com.cn</t>
  </si>
  <si>
    <t>http://www.canachieve.com.cn</t>
  </si>
  <si>
    <t>Chongqing Office all docs to be sent to Beijing Office</t>
  </si>
  <si>
    <t>Can-Achieve International Education Ltd- Nanjing</t>
  </si>
  <si>
    <t>Xu Tianhao</t>
  </si>
  <si>
    <t>lanexu01@163.com</t>
  </si>
  <si>
    <t>MAXEDUCP</t>
  </si>
  <si>
    <t>Maxway Education</t>
  </si>
  <si>
    <t>Ophelia Lee</t>
  </si>
  <si>
    <t>olee@maxway-edu.net</t>
  </si>
  <si>
    <t>www.maxway-edu.net</t>
  </si>
  <si>
    <t>+852 2110 3342</t>
  </si>
  <si>
    <t>2108 Dominion Center 43-59 Queen's Road East</t>
  </si>
  <si>
    <t>Admiralty</t>
  </si>
  <si>
    <t>CANACHCH</t>
  </si>
  <si>
    <t>ChengduMGC Education Consulting Service CompanyLtd</t>
  </si>
  <si>
    <t>Xing Xiaohong</t>
  </si>
  <si>
    <t>canachieve@usdream.cn</t>
  </si>
  <si>
    <t>www.usdream.cn</t>
  </si>
  <si>
    <t>86-028-86203027</t>
  </si>
  <si>
    <t>Suite B, 32/F, City Tower, No.86, Section 1, South Renmin Road, Jinjiang Dist.</t>
  </si>
  <si>
    <t>SHASISEI</t>
  </si>
  <si>
    <t>Shanghai SISU Educational Information Center</t>
  </si>
  <si>
    <t>Jiawen Zhu</t>
  </si>
  <si>
    <t>jiawen@swliuxue.com</t>
  </si>
  <si>
    <t>www.shisu.edu.cn</t>
  </si>
  <si>
    <t>Suites 901-907 No.818 Nanjing Road West</t>
  </si>
  <si>
    <t>Can-Achieve International Education Ltd- Zhengzhou</t>
  </si>
  <si>
    <t>Eva Xu</t>
  </si>
  <si>
    <t>evaxu@can-achieve.com.cn</t>
  </si>
  <si>
    <t>86 13526669697</t>
  </si>
  <si>
    <t>Rm 1506 Wanda Plz Jinshui Nthwest Crn Garden Rd &amp; Agricultural Rd Intersection</t>
  </si>
  <si>
    <t>Can-Achieve International Education Ltd - Shanghai</t>
  </si>
  <si>
    <t>Veronika Du</t>
  </si>
  <si>
    <t>veronikadu@can-achieve.com.cn</t>
  </si>
  <si>
    <t>86 2164270376</t>
  </si>
  <si>
    <t>701 Meiluo Mansion 30 Tianyaoqiao Rd Xuhui District</t>
  </si>
  <si>
    <t>HENACACE</t>
  </si>
  <si>
    <t>Henan Academic Consulting Enterprise</t>
  </si>
  <si>
    <t>Nancy Huang</t>
  </si>
  <si>
    <t>pgszzo@163.com</t>
  </si>
  <si>
    <t>www.zhonganedu.com</t>
  </si>
  <si>
    <t>No 32 Jingsan Road Fortune Plaza</t>
  </si>
  <si>
    <t>iae Edu Net - Vancouver</t>
  </si>
  <si>
    <t>John Hong</t>
  </si>
  <si>
    <t>johnhong@eduhouse.net</t>
  </si>
  <si>
    <t>Main Floor - 470 Granville Street</t>
  </si>
  <si>
    <t>Vancouver</t>
  </si>
  <si>
    <t>British Columbia</t>
  </si>
  <si>
    <t>V6C 1V5</t>
  </si>
  <si>
    <t>Can-Achieve International Education Ltd- Jinan</t>
  </si>
  <si>
    <t>Lily Long</t>
  </si>
  <si>
    <t>lily_long1969@163.com</t>
  </si>
  <si>
    <t>No. 22 Luoyuan Street Jinan, Shandong</t>
  </si>
  <si>
    <t>STUINTMI</t>
  </si>
  <si>
    <t>Students International - St. Petersburg</t>
  </si>
  <si>
    <t>Anna VOLOVA</t>
  </si>
  <si>
    <t>spb@studinter.ru</t>
  </si>
  <si>
    <t>http://www.studinter.ru</t>
  </si>
  <si>
    <t>0117 8123321438</t>
  </si>
  <si>
    <t>Str. Chapygina, d.6p, office 400</t>
  </si>
  <si>
    <t>STUD1114</t>
  </si>
  <si>
    <t>Study Union International - Cali</t>
  </si>
  <si>
    <t>Alejandra Quintero</t>
  </si>
  <si>
    <t>comercial.cali@su.co</t>
  </si>
  <si>
    <t>http://www.su.co/</t>
  </si>
  <si>
    <t>57 313 8281246</t>
  </si>
  <si>
    <t>Carrera 35A Oeste No. 3-66</t>
  </si>
  <si>
    <t>EDUABRCT</t>
  </si>
  <si>
    <t>Education Abroad</t>
  </si>
  <si>
    <t>Aizhan Kulzhabayeva</t>
  </si>
  <si>
    <t>aizhan@studyinn.kz</t>
  </si>
  <si>
    <t>www.studyinn.kz</t>
  </si>
  <si>
    <t>7 727 244 5944</t>
  </si>
  <si>
    <t>597 A Seiffullin street</t>
  </si>
  <si>
    <t>TOESINDI</t>
  </si>
  <si>
    <t>Trivedi Overseas Education Services</t>
  </si>
  <si>
    <t>Sukant N Trivedi</t>
  </si>
  <si>
    <t>ceo@trivedioverseas.com</t>
  </si>
  <si>
    <t>www.trivedioverseas.com</t>
  </si>
  <si>
    <t>91 1814601456</t>
  </si>
  <si>
    <t>Opp.Gndu College, Lapowali Road</t>
  </si>
  <si>
    <t>Jalandhar</t>
  </si>
  <si>
    <t>VOAROYES</t>
  </si>
  <si>
    <t>V&amp;A Royal Education Services</t>
  </si>
  <si>
    <t>Dilorom Dosbayeva</t>
  </si>
  <si>
    <t>dilorom.d@vaeducation.kz</t>
  </si>
  <si>
    <t>www.vaeducation.kz</t>
  </si>
  <si>
    <t>17 Nauryzbai Batyr St., off.102</t>
  </si>
  <si>
    <t>Edwise International - Thane</t>
  </si>
  <si>
    <t>thane@edwiseinternational.com</t>
  </si>
  <si>
    <t>91 22 43455555</t>
  </si>
  <si>
    <t>Navrang Arcade, 2nd Floor Opp. Mc Donalds, Gokhale Road</t>
  </si>
  <si>
    <t>Thane</t>
  </si>
  <si>
    <t>New Field Education Group Pty Ltd - Toronto</t>
  </si>
  <si>
    <t>Natalie Huang</t>
  </si>
  <si>
    <t>natalie.huang@nfeedu.com</t>
  </si>
  <si>
    <t>1 647 351 5968</t>
  </si>
  <si>
    <t>Suite 619, 2 Carlton Street</t>
  </si>
  <si>
    <t>Toronto</t>
  </si>
  <si>
    <t>M5B 1J3</t>
  </si>
  <si>
    <t>BEIPREEC</t>
  </si>
  <si>
    <t>Beijing Prepare Education &amp; Technology Co Ltd</t>
  </si>
  <si>
    <t>Hector Liu</t>
  </si>
  <si>
    <t>outreach@yeah.net</t>
  </si>
  <si>
    <t>www.517usa.org</t>
  </si>
  <si>
    <t>86 10 85306371</t>
  </si>
  <si>
    <t>27-B CITIC Building Tower A, 19 Jianguomenwai Dajie, Chaoyang District</t>
  </si>
  <si>
    <t>Latino Australia Education - Toluca</t>
  </si>
  <si>
    <t>Paulina García</t>
  </si>
  <si>
    <t>toluca@latinoaustralia.com</t>
  </si>
  <si>
    <t>52 7 22 1993543</t>
  </si>
  <si>
    <t>Centro Metepec, Xitli 911 Col Xinantecatl, Metepec</t>
  </si>
  <si>
    <t>Toluca</t>
  </si>
  <si>
    <t>C.P. 52158</t>
  </si>
  <si>
    <t>HENYIMOE</t>
  </si>
  <si>
    <t>Henan Yiming Overseas Education Services Co Ltd</t>
  </si>
  <si>
    <t>Kevin Jia</t>
  </si>
  <si>
    <t>9096366@qq.com</t>
  </si>
  <si>
    <t>http://1903629556qq.en.b2b168.com/</t>
  </si>
  <si>
    <t>Room 103, 18F, Tower 1, Jincheng International Square, 66 Jingsan Rd</t>
  </si>
  <si>
    <t>IDP Education - Baku</t>
  </si>
  <si>
    <t>Bahram Gurbanov</t>
  </si>
  <si>
    <t>info.azerbaijan@idp.com</t>
  </si>
  <si>
    <t>www.grbs.com</t>
  </si>
  <si>
    <t>994 12 437 1051</t>
  </si>
  <si>
    <t>44 Jafar Jabbarli Street - Caspian Plaza, 7F</t>
  </si>
  <si>
    <t>Baku</t>
  </si>
  <si>
    <t>Yasamal</t>
  </si>
  <si>
    <t>AZ1065</t>
  </si>
  <si>
    <t>Azerbaijan</t>
  </si>
  <si>
    <t>DRUNIGLA</t>
  </si>
  <si>
    <t>Drums Nig Ltd - Abuja</t>
  </si>
  <si>
    <t>Ada Nwokeji</t>
  </si>
  <si>
    <t>nnembun@yahoo.co.uk</t>
  </si>
  <si>
    <t>www.school-finders.co.uk</t>
  </si>
  <si>
    <t>234 806828 6947</t>
  </si>
  <si>
    <t>38 Gana Street</t>
  </si>
  <si>
    <t>Maitama</t>
  </si>
  <si>
    <t>UNILTDNG</t>
  </si>
  <si>
    <t>Uniserv Ltd - Mahe</t>
  </si>
  <si>
    <t>Amin Esmail</t>
  </si>
  <si>
    <t>amindesmail@aim.com</t>
  </si>
  <si>
    <t>254 723 524 111</t>
  </si>
  <si>
    <t>2nd Floor Jivan Complex, Mont Fleuri</t>
  </si>
  <si>
    <t>Mahe</t>
  </si>
  <si>
    <t>Seychelles</t>
  </si>
  <si>
    <t>NONINTEC</t>
  </si>
  <si>
    <t>N&amp;N International Education Consultancy Ltd</t>
  </si>
  <si>
    <t>MD Khan</t>
  </si>
  <si>
    <t>khan@nnedu.com.bd</t>
  </si>
  <si>
    <t>www.nnedu.com.bd</t>
  </si>
  <si>
    <t>880 29853002</t>
  </si>
  <si>
    <t>House 2-E (5th Floor), Road 29 Gulshan-1</t>
  </si>
  <si>
    <t>AVAINTCE</t>
  </si>
  <si>
    <t>Avail International Consulting</t>
  </si>
  <si>
    <t>Bola Agunbiade</t>
  </si>
  <si>
    <t>bola@availinternationalconsult.com</t>
  </si>
  <si>
    <t>www.availinternationalconsult.com</t>
  </si>
  <si>
    <t>Suite 75, 2nd Floor, LSDPC Shopping Arcade Opposite Tastee Fried Chicken, Caterpillar Bus Sto</t>
  </si>
  <si>
    <t>Ogba</t>
  </si>
  <si>
    <t>234-01</t>
  </si>
  <si>
    <t>3AGLAGOS</t>
  </si>
  <si>
    <t>3AG Global Resources Ltd - Lagos</t>
  </si>
  <si>
    <t>Anthony Ajibosin</t>
  </si>
  <si>
    <t>info@3aglobal.com</t>
  </si>
  <si>
    <t>http://www.3aglobal.com/</t>
  </si>
  <si>
    <t>234 0 1 8545174</t>
  </si>
  <si>
    <t>1F, Front Wing, 9 Olufunmilola Okikiolu Street off Toyin Street</t>
  </si>
  <si>
    <t>ANAPPLES</t>
  </si>
  <si>
    <t>Anappleis Nig Ltd</t>
  </si>
  <si>
    <t>Evelyn Enakimio</t>
  </si>
  <si>
    <t>eveenakimio@yahoo.com</t>
  </si>
  <si>
    <t>http://www.anappleis.com</t>
  </si>
  <si>
    <t>08023 144985</t>
  </si>
  <si>
    <t>Plot 5 Erinco Housing Estate Ijoko Sango</t>
  </si>
  <si>
    <t>Ota</t>
  </si>
  <si>
    <t>Ogun State</t>
  </si>
  <si>
    <t>Global Education Counselling (CYPRUS)</t>
  </si>
  <si>
    <t>Amaka Enweluani (Registrar)</t>
  </si>
  <si>
    <t>amaka.enweluani@geceducation.net</t>
  </si>
  <si>
    <t>www.geceducation.net</t>
  </si>
  <si>
    <t>234 1 7621587</t>
  </si>
  <si>
    <t>Plot 15, White Sands Street, Ajah Expressway Lagos</t>
  </si>
  <si>
    <t>GOSEDUTA</t>
  </si>
  <si>
    <t>GoStudy Education Institute Ltd - Taichung</t>
  </si>
  <si>
    <t>Taichung GoStudy</t>
  </si>
  <si>
    <t>taichung@go-study.com.tw</t>
  </si>
  <si>
    <t>http://www.go-study.com.tw/</t>
  </si>
  <si>
    <t>886 4 2310 0031</t>
  </si>
  <si>
    <t>4F-1, No. 302, Section 1, Taichung Port Road</t>
  </si>
  <si>
    <t>NEWCENEC</t>
  </si>
  <si>
    <t>New Century Education Centre Ltd</t>
  </si>
  <si>
    <t>Kristin Ge</t>
  </si>
  <si>
    <t>service@newcenturyedu.com</t>
  </si>
  <si>
    <t>www.eliteedu.co.uk</t>
  </si>
  <si>
    <t>44 20 7638 7541</t>
  </si>
  <si>
    <t>1st Floor, 3 London Wall Buildings</t>
  </si>
  <si>
    <t>EC2M 5PD</t>
  </si>
  <si>
    <t>UKEAS Ltd - Taichung</t>
  </si>
  <si>
    <t>Richard Johns</t>
  </si>
  <si>
    <t>richard.johns@ukeas.com</t>
  </si>
  <si>
    <t>http://www.ukeas.com.tw</t>
  </si>
  <si>
    <t>886 4 2328 5946</t>
  </si>
  <si>
    <t>4F-9, No. 378, Section 1, Wenhsin Road</t>
  </si>
  <si>
    <t>GLZPTELQ</t>
  </si>
  <si>
    <t>GLZINC Pte Ltd - Singapore</t>
  </si>
  <si>
    <t>Kevin Li</t>
  </si>
  <si>
    <t>kevin.li@studyabroad.sg</t>
  </si>
  <si>
    <t>www.StudyAbroad.sg</t>
  </si>
  <si>
    <t>65 6737 6734</t>
  </si>
  <si>
    <t>#08-02 Orchard Gateway@Emerald 218 Orchard Road</t>
  </si>
  <si>
    <t>GERANIGE</t>
  </si>
  <si>
    <t>Greenfields Resources &amp; Associates</t>
  </si>
  <si>
    <t>Emmanuel Gbenedion</t>
  </si>
  <si>
    <t>genuinegbens@yahoo.co.uk</t>
  </si>
  <si>
    <t>234 81 66643727</t>
  </si>
  <si>
    <t>#11 Michael Onwufuju Street Off Infant Jesus / Old Anwai Road</t>
  </si>
  <si>
    <t>Asaba</t>
  </si>
  <si>
    <t>Delta State</t>
  </si>
  <si>
    <t>DORDANLI</t>
  </si>
  <si>
    <t>Dora Daniels Ltd</t>
  </si>
  <si>
    <t>Dora Oguh</t>
  </si>
  <si>
    <t>doradanielsddl@yahoo.com</t>
  </si>
  <si>
    <t>http://doradaniels.com</t>
  </si>
  <si>
    <t>0803 306 1549</t>
  </si>
  <si>
    <t>2142 Mambolo Street</t>
  </si>
  <si>
    <t>CAPEDUEZ</t>
  </si>
  <si>
    <t>Capital Education</t>
  </si>
  <si>
    <t>Zhanbulat Toimanov</t>
  </si>
  <si>
    <t>toimanov@gmail.com</t>
  </si>
  <si>
    <t>capital-edu.kz</t>
  </si>
  <si>
    <t>7 7172 212 818</t>
  </si>
  <si>
    <t>pr. Kabanbai Batyr 7</t>
  </si>
  <si>
    <t>Astana</t>
  </si>
  <si>
    <t>PFLUAEDU</t>
  </si>
  <si>
    <t>Preparation For Life - Accra</t>
  </si>
  <si>
    <t>Ismail Muslim</t>
  </si>
  <si>
    <t>ismail@preparationforlife.com</t>
  </si>
  <si>
    <t>http://www.preparationforlife.com/</t>
  </si>
  <si>
    <t>233 264145468</t>
  </si>
  <si>
    <t>2nd Floor Blueberry Mall Building, Anmada Street Near Shaka Zulu Restaurant, Olusegun Obasanjo Way</t>
  </si>
  <si>
    <t>PMB L36</t>
  </si>
  <si>
    <t>XINGROLM</t>
  </si>
  <si>
    <t>Xinlung Group Ltd - Manchester</t>
  </si>
  <si>
    <t>David Liang</t>
  </si>
  <si>
    <t>manchester@ukec.com</t>
  </si>
  <si>
    <t>www.ukec.net</t>
  </si>
  <si>
    <t>44 161 236 0660</t>
  </si>
  <si>
    <t>UKEC, St James Building 89 Oxford Street</t>
  </si>
  <si>
    <t>Manchester</t>
  </si>
  <si>
    <t>M1 6FQ</t>
  </si>
  <si>
    <t>HENEDUNU</t>
  </si>
  <si>
    <t>Hench Universal Concepts Limited</t>
  </si>
  <si>
    <t>Henry Ezinwoke</t>
  </si>
  <si>
    <t>hench.education@yahoo.com</t>
  </si>
  <si>
    <t>www.hencheducation.org</t>
  </si>
  <si>
    <t>168 Ada George Road Mile 4</t>
  </si>
  <si>
    <t>Rivers State</t>
  </si>
  <si>
    <t>DATEDUCT</t>
  </si>
  <si>
    <t>Datek Education Consultants - Abuja</t>
  </si>
  <si>
    <t>Adedayo Taiwo</t>
  </si>
  <si>
    <t>datek.education@yahoo.co.uk</t>
  </si>
  <si>
    <t>234 8023527634</t>
  </si>
  <si>
    <t>Suite 103, Jinifa Plaza, Muttammad Buttari Way Central Area</t>
  </si>
  <si>
    <t>FCT</t>
  </si>
  <si>
    <t>Xinlung Group Ltd - Beijing</t>
  </si>
  <si>
    <t>beijing@ukec.net.cn</t>
  </si>
  <si>
    <t>D1216 U-Centre, Wudaokou No.28 Chengfu Road, Haidan District</t>
  </si>
  <si>
    <t>Preparation For Life - Port Harcourt</t>
  </si>
  <si>
    <t>Moyinoluwa Ogedengbe</t>
  </si>
  <si>
    <t>portharcourt@preparationforlife.com</t>
  </si>
  <si>
    <t>234 7037209748</t>
  </si>
  <si>
    <t>2nd Floor, Item House No 82 Tombia Street, G.R.A Phase 2</t>
  </si>
  <si>
    <t>QATLEACC</t>
  </si>
  <si>
    <t>Qatar Learning Centre &amp; Consulting</t>
  </si>
  <si>
    <t>Sameera Al Sulaiti</t>
  </si>
  <si>
    <t>alsulaiti05@yahoo.com</t>
  </si>
  <si>
    <t>Office 16 Building 19B Al Furosia St. Muaither Area</t>
  </si>
  <si>
    <t>Doha</t>
  </si>
  <si>
    <t>Qatar</t>
  </si>
  <si>
    <t>KELEDUCL</t>
  </si>
  <si>
    <t>Han Dynasty Education</t>
  </si>
  <si>
    <t>Lifeng Gao</t>
  </si>
  <si>
    <t>info@hdedu.co.uk</t>
  </si>
  <si>
    <t>http://kellyedu.com/</t>
  </si>
  <si>
    <t>0121 6222573</t>
  </si>
  <si>
    <t>Suite 3&amp;4, 2nd Floor, 31 Hurst Street</t>
  </si>
  <si>
    <t>Birmingham</t>
  </si>
  <si>
    <t>B5 4BD</t>
  </si>
  <si>
    <t>KNOHORFO</t>
  </si>
  <si>
    <t>Knowledge Horizon</t>
  </si>
  <si>
    <t>Jerry Johny</t>
  </si>
  <si>
    <t>jerryknowledgehorizon@gmail.com</t>
  </si>
  <si>
    <t>www.knowledgehorizon.com</t>
  </si>
  <si>
    <t>971 4 2980994</t>
  </si>
  <si>
    <t>ACICO Business Park, Office No.704, Deira Behind Nissan Showroom</t>
  </si>
  <si>
    <t>FUTLIN1Y</t>
  </si>
  <si>
    <t>Futures Link 1</t>
  </si>
  <si>
    <t>Peter S Willayi</t>
  </si>
  <si>
    <t>ftslink1@hotmail.com</t>
  </si>
  <si>
    <t>www.ftslink1.com</t>
  </si>
  <si>
    <t>237 99961168</t>
  </si>
  <si>
    <t>3e Etage Imm CBC Bank Deido Blvd de la Republique</t>
  </si>
  <si>
    <t>Douala</t>
  </si>
  <si>
    <t>Littoral</t>
  </si>
  <si>
    <t>BP 1609</t>
  </si>
  <si>
    <t>Cameroon</t>
  </si>
  <si>
    <t>Overseas Education Centre - India</t>
  </si>
  <si>
    <t>Jagat Patel</t>
  </si>
  <si>
    <t>oecindia@live.com</t>
  </si>
  <si>
    <t>www.oecindia.in</t>
  </si>
  <si>
    <t>0265 6545447</t>
  </si>
  <si>
    <t>2nd Floor,Prestige Building, Beside Axis Bank,Race Course Circle</t>
  </si>
  <si>
    <t>LIUINTYJ</t>
  </si>
  <si>
    <t>Elite Education</t>
  </si>
  <si>
    <t>Bo Qiao</t>
  </si>
  <si>
    <t>eliteeducation.uk@hotmail.com</t>
  </si>
  <si>
    <t>07511 527588</t>
  </si>
  <si>
    <t>88 Regent Street</t>
  </si>
  <si>
    <t>Cambridge</t>
  </si>
  <si>
    <t>CB2 1DP</t>
  </si>
  <si>
    <t>Global Opportunities - Ahmedabad</t>
  </si>
  <si>
    <t>91 79 26425551</t>
  </si>
  <si>
    <t>C 106, 1st Floor, "Times Square" CG Road Navrangpura</t>
  </si>
  <si>
    <t>SIUKECLB</t>
  </si>
  <si>
    <t>SI-UK - London</t>
  </si>
  <si>
    <t>Dwayne Gallagher  </t>
  </si>
  <si>
    <t>dwayne@ukeducation.jp</t>
  </si>
  <si>
    <t>44 020 72877040</t>
  </si>
  <si>
    <t>3rd Floor, 211-213 Regent Street</t>
  </si>
  <si>
    <t>W1B 4NF</t>
  </si>
  <si>
    <t>GBR - United Kingdom</t>
  </si>
  <si>
    <t>EDCEDUCQ</t>
  </si>
  <si>
    <t>Edcon Education Consultancy</t>
  </si>
  <si>
    <t>Fusun Rumford</t>
  </si>
  <si>
    <t>fusunrumford@edcon.com.tr</t>
  </si>
  <si>
    <t>http://www.edcon.com.tr/</t>
  </si>
  <si>
    <t>Valikonagi Cad. No: 67 K: 7 D: 7 34365 Nisantasi</t>
  </si>
  <si>
    <t>GLOVISAM</t>
  </si>
  <si>
    <t>Global Vision for Academic Services - Muscat</t>
  </si>
  <si>
    <t>Ra'ed Abu Roub</t>
  </si>
  <si>
    <t>oman@visionedu.co.uk</t>
  </si>
  <si>
    <t>www.visionedu.co.uk</t>
  </si>
  <si>
    <t>968 24499744</t>
  </si>
  <si>
    <t>Al Wafa Centre for Higher Education Services North Authiba,18 November st. The Wave direction.</t>
  </si>
  <si>
    <t>PC 130</t>
  </si>
  <si>
    <t>YAWEDUGB</t>
  </si>
  <si>
    <t>Yawee Education Group - Beijing</t>
  </si>
  <si>
    <t>Amy Wang</t>
  </si>
  <si>
    <t>marketing@swan.ac.cn</t>
  </si>
  <si>
    <t>http://www.yawee.com/</t>
  </si>
  <si>
    <t>11F Office Building, Oriental Kenzo Plaza No.48 Dongzhimenwai Avenue, Dongcheng District</t>
  </si>
  <si>
    <t>AYEDUCAT</t>
  </si>
  <si>
    <t>A &amp; Y Educational Conect Ltd - Nigeria</t>
  </si>
  <si>
    <t>Abubakar Isa</t>
  </si>
  <si>
    <t>info@ayeduconect.org</t>
  </si>
  <si>
    <t>http://ayeduconect.org/</t>
  </si>
  <si>
    <t>234 80 37005943</t>
  </si>
  <si>
    <t>No.3 Yakubu Gowon Way UBA Front Building Opposite General Post Office</t>
  </si>
  <si>
    <t>Kaduna</t>
  </si>
  <si>
    <t>Kaduna State</t>
  </si>
  <si>
    <t>CNCENTLU</t>
  </si>
  <si>
    <t>C &amp; N Centre for Advanced International - Kitwe</t>
  </si>
  <si>
    <t>Lilian Nkhoma</t>
  </si>
  <si>
    <t>cnlusaka@iconnect.zm</t>
  </si>
  <si>
    <t>+260 2 224084</t>
  </si>
  <si>
    <t>Mukuba Pension House 1st Floor, Room 218, President's Avenue</t>
  </si>
  <si>
    <t>Kitwe</t>
  </si>
  <si>
    <t>Zambia</t>
  </si>
  <si>
    <t>ALAHLAMH</t>
  </si>
  <si>
    <t>Al Ahlam Higher Education Services</t>
  </si>
  <si>
    <t>Kate Clarke</t>
  </si>
  <si>
    <t>kate@ahlameducation.com</t>
  </si>
  <si>
    <t>www.ahlameducation.com</t>
  </si>
  <si>
    <t>968 24562623</t>
  </si>
  <si>
    <t>Villa 485, Way No 1007 Off Sih Al Maleh Street, Qurum Block</t>
  </si>
  <si>
    <t>ALMAWRED</t>
  </si>
  <si>
    <t>Al Mawred Education Services</t>
  </si>
  <si>
    <t>Naeema AlBalooshi</t>
  </si>
  <si>
    <t>n.albalooshi@almawred.org</t>
  </si>
  <si>
    <t>+973 17625567</t>
  </si>
  <si>
    <t>Building 1279, Flat 13, Road 4130 Block 941</t>
  </si>
  <si>
    <t>Riffa/Buhair</t>
  </si>
  <si>
    <t>Dave Abion Consulting - Victoria Island</t>
  </si>
  <si>
    <t>Dave Abion </t>
  </si>
  <si>
    <t>vi@daveabionconsulting.com</t>
  </si>
  <si>
    <t>Plot 5, (First Bank Building) Abibu Adetoro St Off Ajose Adeogun Street</t>
  </si>
  <si>
    <t>Victoria Island</t>
  </si>
  <si>
    <t>QOBOLAKE</t>
  </si>
  <si>
    <t>Qobolak for Educational Services - UK</t>
  </si>
  <si>
    <t>Mostafa Alqahtani</t>
  </si>
  <si>
    <t>mostafa@qobolak.com</t>
  </si>
  <si>
    <t>qobolak.com</t>
  </si>
  <si>
    <t>44 115 958 8846</t>
  </si>
  <si>
    <t>15 Castle Gate</t>
  </si>
  <si>
    <t>Nottingham</t>
  </si>
  <si>
    <t>NG1 7AQ</t>
  </si>
  <si>
    <t>Amber Education Services Ltd - Guangzhou</t>
  </si>
  <si>
    <t>Wallace He</t>
  </si>
  <si>
    <t>ambergz@amberedu.com</t>
  </si>
  <si>
    <t>www.amberedu.com</t>
  </si>
  <si>
    <t>Rm 301,Podium Building,Guangdong International Building,No 339 Huanshi Dong Road</t>
  </si>
  <si>
    <t>CDPLEGCU</t>
  </si>
  <si>
    <t>CDP Education Consultancy UK Ltd</t>
  </si>
  <si>
    <t>Stella Feng</t>
  </si>
  <si>
    <t>stella10152000@hotmail.com</t>
  </si>
  <si>
    <t>0161 828 4240</t>
  </si>
  <si>
    <t>76 King Street</t>
  </si>
  <si>
    <t>M2 4NH</t>
  </si>
  <si>
    <t>MOHASSGX</t>
  </si>
  <si>
    <t>Assakaf Education Services</t>
  </si>
  <si>
    <t>Mohamed Assakaf</t>
  </si>
  <si>
    <t>dns_f@hotmail.com</t>
  </si>
  <si>
    <t>11a Knights Walk</t>
  </si>
  <si>
    <t>Caerphilly</t>
  </si>
  <si>
    <t>CF83 2XN</t>
  </si>
  <si>
    <t>GESFORAS</t>
  </si>
  <si>
    <t>GESCO for Academic Services</t>
  </si>
  <si>
    <t>Me'en Abdel-Jaber</t>
  </si>
  <si>
    <t>maenaj@global-education.co.uk</t>
  </si>
  <si>
    <t>www.global-education.co.uk</t>
  </si>
  <si>
    <t>962 6 5562033</t>
  </si>
  <si>
    <t>Office 603, El-Hijaz Towers Building Number 158, Meka Street</t>
  </si>
  <si>
    <t>BRICHIIC</t>
  </si>
  <si>
    <t>British China International Consulting Ltd</t>
  </si>
  <si>
    <t>Tim Kourdi</t>
  </si>
  <si>
    <t>tim.kourdi@bcic.co.uk</t>
  </si>
  <si>
    <t>bcic.co.uk</t>
  </si>
  <si>
    <t>44 1865 339598</t>
  </si>
  <si>
    <t>Prama House, 267 Banbury Road</t>
  </si>
  <si>
    <t>Oxford</t>
  </si>
  <si>
    <t>Oxfordshire</t>
  </si>
  <si>
    <t>OX2 7HT</t>
  </si>
  <si>
    <t>BCIE - Accra</t>
  </si>
  <si>
    <t>ghana@bcie.co.uk</t>
  </si>
  <si>
    <t>Off Oxford Street, Behind SSNIT Hospital Next Door to Mama Mia Restaurant, Osu</t>
  </si>
  <si>
    <t>NAVIBEDU</t>
  </si>
  <si>
    <t>Higher Education Consulting(Chongqing)Co Ltd</t>
  </si>
  <si>
    <t>Jun Tang</t>
  </si>
  <si>
    <t>swan9@hotmail.co.uk</t>
  </si>
  <si>
    <t>http://www.navimumbaieducation.com/</t>
  </si>
  <si>
    <t>023 88210987</t>
  </si>
  <si>
    <t>Room 1311, Tower B, Jiazhou Sincere Centre, No. 57 Hongjin Avenue,Yubei District, Chongqing</t>
  </si>
  <si>
    <t>BCIE - Ikeja</t>
  </si>
  <si>
    <t>Ifeoma tbc (Office Manager)</t>
  </si>
  <si>
    <t>nigeriaikeja@bcie.co.uk</t>
  </si>
  <si>
    <t>http://www.bcie.co.uk</t>
  </si>
  <si>
    <t>Valley View Plaza 99 Opebi Road,</t>
  </si>
  <si>
    <t>BCIE - Ikoyi</t>
  </si>
  <si>
    <t>Carol Lawrie</t>
  </si>
  <si>
    <t>uk@bcie.co.uk</t>
  </si>
  <si>
    <t>Bridge House College 1 Olagunsoye Oyinola Street, 2nd Avenue Extension</t>
  </si>
  <si>
    <t>BCIE - Victoria Island</t>
  </si>
  <si>
    <t>Olalade Lawal</t>
  </si>
  <si>
    <t>nigeriaikoyi@bcie.co.uk</t>
  </si>
  <si>
    <t>234 7087773049</t>
  </si>
  <si>
    <t>146c Imam Abibu Street off Ajose Adeogun Street</t>
  </si>
  <si>
    <t>Uniserv Ltd - Dar es Salaam</t>
  </si>
  <si>
    <t>Ayesha  Remtulla</t>
  </si>
  <si>
    <t>tz@uniserveducation.com</t>
  </si>
  <si>
    <t>www.uniserveducation.com</t>
  </si>
  <si>
    <t>255 212 9036</t>
  </si>
  <si>
    <t>2nd Floor, Suite 229 Harbour Towers, Samora Avenue</t>
  </si>
  <si>
    <t>Uniserv Ltd - London</t>
  </si>
  <si>
    <t>44 208 9000664</t>
  </si>
  <si>
    <t>First Floor, York House Empire way, Wembley</t>
  </si>
  <si>
    <t>Wembley</t>
  </si>
  <si>
    <t>HA9 0PA</t>
  </si>
  <si>
    <t>BECINTEC</t>
  </si>
  <si>
    <t>BEC International Education Consultants - Abuja</t>
  </si>
  <si>
    <t>Mike Imoukhuede</t>
  </si>
  <si>
    <t>mikeimoukhuede@yahoo.com</t>
  </si>
  <si>
    <t>http://www.becnigeria.com/</t>
  </si>
  <si>
    <t>234 9 2343636</t>
  </si>
  <si>
    <t>No. 6 Sapele St., Off Ladoke Akintola Boulevard Garki 2</t>
  </si>
  <si>
    <t>SSKACALG</t>
  </si>
  <si>
    <t>SsK Academy Ltd</t>
  </si>
  <si>
    <t>Gaber Langhi</t>
  </si>
  <si>
    <t>gaber@ssk-academy.com</t>
  </si>
  <si>
    <t>www.doxson.net</t>
  </si>
  <si>
    <t>020 8652 7555</t>
  </si>
  <si>
    <t>PO Box 39 Sutton</t>
  </si>
  <si>
    <t>Sutton</t>
  </si>
  <si>
    <t>SM2 6WN</t>
  </si>
  <si>
    <t>Canam Consultants Ltd - Kolkata</t>
  </si>
  <si>
    <t>Deb Jani</t>
  </si>
  <si>
    <t>ukadmissions@canamgroup.com</t>
  </si>
  <si>
    <t>91 33 2283 4310</t>
  </si>
  <si>
    <t>Circular Court, 4th Floor, #49, 8 A.J.C. Bose Road</t>
  </si>
  <si>
    <t>IECABRLC</t>
  </si>
  <si>
    <t>IEC Abroad Ltd - Manchester</t>
  </si>
  <si>
    <t>Sadiq Basha</t>
  </si>
  <si>
    <t>accounts@iecabroad.com</t>
  </si>
  <si>
    <t>http://iecabroad.com/</t>
  </si>
  <si>
    <t>44 161 233 4295</t>
  </si>
  <si>
    <t>9 Portland Street Aytoun Street entrance</t>
  </si>
  <si>
    <t>North West England</t>
  </si>
  <si>
    <t>M1 3BE</t>
  </si>
  <si>
    <t>JJL International Education - Zhengzhou</t>
  </si>
  <si>
    <t>WANG Dong</t>
  </si>
  <si>
    <t>http://www.jjl.cn/edu/zhengzhou/</t>
  </si>
  <si>
    <t>Rm 1201-02, China Merchants Bank Twr, Block D, No.2 Bldng, No.68 Jingsan Rd.,Jinshui Dist</t>
  </si>
  <si>
    <t>Drums Nig Ltd - London</t>
  </si>
  <si>
    <t>Nnembu Ada Nwokeji</t>
  </si>
  <si>
    <t>07809 722747</t>
  </si>
  <si>
    <t>15 bridgeway street,</t>
  </si>
  <si>
    <t>NW1 1QU</t>
  </si>
  <si>
    <t>INTEGRAL</t>
  </si>
  <si>
    <t>Integral Educational Programs Ltd</t>
  </si>
  <si>
    <t>Kristina Bozhilova</t>
  </si>
  <si>
    <t>integral@integral.bg</t>
  </si>
  <si>
    <t>www.integral.bg</t>
  </si>
  <si>
    <t>359 2 80 50 600</t>
  </si>
  <si>
    <t>99 Evlogi Boulevard</t>
  </si>
  <si>
    <t>Sofia</t>
  </si>
  <si>
    <t>Bulgaria</t>
  </si>
  <si>
    <t>DENINTNL</t>
  </si>
  <si>
    <t>Denzier International Nigeria Limited</t>
  </si>
  <si>
    <t>Udenze Nwokeke</t>
  </si>
  <si>
    <t>idenzier@yahoo.com</t>
  </si>
  <si>
    <t>www.dileduconsult.com</t>
  </si>
  <si>
    <t>234 84 84 7721</t>
  </si>
  <si>
    <t>(Royalty Plaza) 12 Agip Road Mile 4</t>
  </si>
  <si>
    <t>Golden Arrow Beijing Yanlun Consulting - Beijing</t>
  </si>
  <si>
    <t>Mi Yang</t>
  </si>
  <si>
    <t>goldenarrowbj@ukpass.org</t>
  </si>
  <si>
    <t>www.goldarrow.com / www.ukpass.org</t>
  </si>
  <si>
    <t>Room 906 Guozhong Mansion 33 Dengshikou Street, Dongcheng District</t>
  </si>
  <si>
    <t>UKEAS Ltd - UK</t>
  </si>
  <si>
    <t>Suy Hater</t>
  </si>
  <si>
    <t>suhayter@ukeas.com</t>
  </si>
  <si>
    <t>www.ukeas.com</t>
  </si>
  <si>
    <t>01295 816878</t>
  </si>
  <si>
    <t>53 Deene Close Adderbury</t>
  </si>
  <si>
    <t>Oxon</t>
  </si>
  <si>
    <t>OX17 3LD</t>
  </si>
  <si>
    <t>GBCGLOGP</t>
  </si>
  <si>
    <t>GBCL Global</t>
  </si>
  <si>
    <t>Khalid Alwekaisi</t>
  </si>
  <si>
    <t>info@gbclglobal.com</t>
  </si>
  <si>
    <t>http://www.gbclglobal.com/</t>
  </si>
  <si>
    <t>44 0208 9783722</t>
  </si>
  <si>
    <t>112/114 North Acton Road</t>
  </si>
  <si>
    <t>NW10 6QH</t>
  </si>
  <si>
    <t>FALEDUCS</t>
  </si>
  <si>
    <t>Falcon Education &amp; Consultancy Services (Pvt.) Ltd</t>
  </si>
  <si>
    <t>Syed Azhar Husnain Abidi</t>
  </si>
  <si>
    <t>abidi@falconedu.com</t>
  </si>
  <si>
    <t>www.falconedu.com</t>
  </si>
  <si>
    <t>92 4235730897</t>
  </si>
  <si>
    <t>G-48, Suite #1, Commercial Area DHA Phase 1</t>
  </si>
  <si>
    <t>Preparation For Life - Ikeja</t>
  </si>
  <si>
    <t>Oladapo Olawale O</t>
  </si>
  <si>
    <t>olawale.oladapo@preparationforlife.com</t>
  </si>
  <si>
    <t>2341 7042924010</t>
  </si>
  <si>
    <t>49 Sobo Arobiodu Street</t>
  </si>
  <si>
    <t>GRA Ikeja</t>
  </si>
  <si>
    <t>FOREDUSP</t>
  </si>
  <si>
    <t>Foreign Education Services - Peshawar</t>
  </si>
  <si>
    <t>Syed Tehsin Shah</t>
  </si>
  <si>
    <t>peshawar@fespak.com</t>
  </si>
  <si>
    <t>www.fespak.com</t>
  </si>
  <si>
    <t>92 91 5706161</t>
  </si>
  <si>
    <t>Office 2-4 First Floor, Azam Towers University Road</t>
  </si>
  <si>
    <t>Peshawar</t>
  </si>
  <si>
    <t>KPK</t>
  </si>
  <si>
    <t>Preparation For Life - Abuja</t>
  </si>
  <si>
    <t>Kingsley Anunyuo</t>
  </si>
  <si>
    <t>abuja@preparationforlife.com</t>
  </si>
  <si>
    <t>www.preparationforlife.com</t>
  </si>
  <si>
    <t>234 7042924007</t>
  </si>
  <si>
    <t>2nd Floor, Shoprite Building, CBD, Abuja</t>
  </si>
  <si>
    <t>Global Vision for Academic Services - Bahrain</t>
  </si>
  <si>
    <t>Mohammad Nassar</t>
  </si>
  <si>
    <t>bahrain@visionedu.co.uk</t>
  </si>
  <si>
    <t>973 13617216</t>
  </si>
  <si>
    <t>Al-Adliyah - Blk 0336 - Rd 3605 Near Alumni Club, Bldg 247 - 1F Office 11</t>
  </si>
  <si>
    <t>Al Manāma</t>
  </si>
  <si>
    <t>IMTBIRAN</t>
  </si>
  <si>
    <t>IMT Ltd</t>
  </si>
  <si>
    <t>Mohammad Taksayeh</t>
  </si>
  <si>
    <t>mtaksayeh@imtstudy.com</t>
  </si>
  <si>
    <t>www.imtstudy.com</t>
  </si>
  <si>
    <t>98 21 88878767</t>
  </si>
  <si>
    <t>Unit 23, Block C2, Negine Gharb, Vardavard, Ardestani Blvd</t>
  </si>
  <si>
    <t>INTSTURL</t>
  </si>
  <si>
    <t>International Student Recruitment (UK) Ltd</t>
  </si>
  <si>
    <t>Elliot Lewis</t>
  </si>
  <si>
    <t>admin@isruk.co.uk</t>
  </si>
  <si>
    <t>www.isruk.co.uk</t>
  </si>
  <si>
    <t>2 Tenby House, Bishops Close, Whitchurch</t>
  </si>
  <si>
    <t>Cardiff</t>
  </si>
  <si>
    <t>Wales</t>
  </si>
  <si>
    <t>CF14 1NG</t>
  </si>
  <si>
    <t>JNSEDUCC</t>
  </si>
  <si>
    <t>JnS Education Consultant</t>
  </si>
  <si>
    <t>Arfat Jamil</t>
  </si>
  <si>
    <t>arfat.jamil@jnsedu.com</t>
  </si>
  <si>
    <t>www.jnsedu.com</t>
  </si>
  <si>
    <t>44 207 3873 768</t>
  </si>
  <si>
    <t>One Canada Square Building, 37th Floor Canary Wharf</t>
  </si>
  <si>
    <t>E14 5AA</t>
  </si>
  <si>
    <t>MOD Education - Yaba</t>
  </si>
  <si>
    <t>Michael Dosunmu</t>
  </si>
  <si>
    <t>mdosumu2014@gmail.com</t>
  </si>
  <si>
    <t>234 8035552005</t>
  </si>
  <si>
    <t>7, Hughes Avenue, Alagomieji,</t>
  </si>
  <si>
    <t>YABA</t>
  </si>
  <si>
    <t>PENEDUCS</t>
  </si>
  <si>
    <t>Pengfei Education and Immigration Consultancy Ltd.</t>
  </si>
  <si>
    <t>Shan (Kevin) Gao</t>
  </si>
  <si>
    <t>pengfeiedu@hotmail.com</t>
  </si>
  <si>
    <t>www.pengfeiedu.com</t>
  </si>
  <si>
    <t>0115 853 2944</t>
  </si>
  <si>
    <t>Room 406, 2 King Street</t>
  </si>
  <si>
    <t>NG1 2AS</t>
  </si>
  <si>
    <t>Preparation For Life - Karachi DHA</t>
  </si>
  <si>
    <t>karachidha@preparationforlife.com</t>
  </si>
  <si>
    <t>92 21 34532974</t>
  </si>
  <si>
    <t>38-E/2, Block - 6, P.E.C.H.S, Off. Shahrah-e-Faisal</t>
  </si>
  <si>
    <t>STUINTTD</t>
  </si>
  <si>
    <t>Studylink International Tanzania - Dar es Salaam</t>
  </si>
  <si>
    <t>Nanji Azmina</t>
  </si>
  <si>
    <t>info@studylinktz.com</t>
  </si>
  <si>
    <t>www.studylinktz.com</t>
  </si>
  <si>
    <t>255 683 400072</t>
  </si>
  <si>
    <t>Viva Towers,2nd floor,no14,Ali Hassan Mwinyi road</t>
  </si>
  <si>
    <t>HORCONSN</t>
  </si>
  <si>
    <t>iHorizon Group (HK) Limited (51offer) - Shanghai</t>
  </si>
  <si>
    <t>Naomi Yang</t>
  </si>
  <si>
    <t>yajie.y@51offer.com</t>
  </si>
  <si>
    <t>www.51offer.com</t>
  </si>
  <si>
    <t>Building E Creative Park, No. 2577 Longhua Road, Xuhui District</t>
  </si>
  <si>
    <t>WORSTUSL</t>
  </si>
  <si>
    <t>World Study Solutions Ltd</t>
  </si>
  <si>
    <t>Charlie Bryson</t>
  </si>
  <si>
    <t>gianfranco@worldstudysolutions.com</t>
  </si>
  <si>
    <t>http://www.worldstudysolutions.com/</t>
  </si>
  <si>
    <t>43 Burleigh Street</t>
  </si>
  <si>
    <t>CB1 1DJ</t>
  </si>
  <si>
    <t>UVILIMLR</t>
  </si>
  <si>
    <t>Uvic Limited - Shanghai</t>
  </si>
  <si>
    <t>Philip Hao</t>
  </si>
  <si>
    <t>philip.hao@uvic.co.uk</t>
  </si>
  <si>
    <t>www.uvic.co.uk</t>
  </si>
  <si>
    <t>Rm 2005, JiaDi Centre No.968 Beijing West Road, JingAn Distr.</t>
  </si>
  <si>
    <t>YINTONEC</t>
  </si>
  <si>
    <t>Ying Tong Education Consultancy Ltd</t>
  </si>
  <si>
    <t>David Liu</t>
  </si>
  <si>
    <t>service@yingtongedu.com</t>
  </si>
  <si>
    <t>1 Victoria Square</t>
  </si>
  <si>
    <t>West Midlands</t>
  </si>
  <si>
    <t>B1 1BD</t>
  </si>
  <si>
    <t>YOUDUBOI</t>
  </si>
  <si>
    <t>YouStudy.com - Yemen</t>
  </si>
  <si>
    <t>Lutfy Alamari</t>
  </si>
  <si>
    <t>lutfy.alamari@youstudy.com</t>
  </si>
  <si>
    <t>PO Box 3386 Sana'a</t>
  </si>
  <si>
    <t>Yemen</t>
  </si>
  <si>
    <t>AZZFORES</t>
  </si>
  <si>
    <t>Azzahra for Education Services</t>
  </si>
  <si>
    <t>khalid Al Muharrami</t>
  </si>
  <si>
    <t>azzedu1995@hotmail.com</t>
  </si>
  <si>
    <t>44 7833 336 660</t>
  </si>
  <si>
    <t>6 Despenser Street</t>
  </si>
  <si>
    <t>CF11 6AG</t>
  </si>
  <si>
    <t>Shinyway International - Chongqing</t>
  </si>
  <si>
    <t>Shirley Li</t>
  </si>
  <si>
    <t>shirleyli@shinyway.com.cn</t>
  </si>
  <si>
    <t>http://www.igo.cn/shinyway/chongqing/</t>
  </si>
  <si>
    <t>2012, Metropolitan Tower, 68 Zourong Rd, Yuzhong</t>
  </si>
  <si>
    <t>ALPHAISL</t>
  </si>
  <si>
    <t>Alpha-I Education Services (UK) Ltd - London</t>
  </si>
  <si>
    <t>Aunul Islam</t>
  </si>
  <si>
    <t>aunul.islam@gmail.com</t>
  </si>
  <si>
    <t>44 208 349 8030</t>
  </si>
  <si>
    <t>Central House 1 Ballards Lane, Finchley</t>
  </si>
  <si>
    <t>N3 1LQ</t>
  </si>
  <si>
    <t>ELGEDUSS</t>
  </si>
  <si>
    <t>Elgold Educational Supports Service Limited</t>
  </si>
  <si>
    <t>Elvis Enaruero Aigbogun</t>
  </si>
  <si>
    <t>elgoldeducational@elgoldgroup.com</t>
  </si>
  <si>
    <t>www.elgoldgroup.com</t>
  </si>
  <si>
    <t>+234 7031156255</t>
  </si>
  <si>
    <t>1st Floor, Suite BPF 11, Plot 750, Aminu Kano Crescent, WUSE 2, PMB 5208</t>
  </si>
  <si>
    <t>Wuse</t>
  </si>
  <si>
    <t>FCT, Abuja</t>
  </si>
  <si>
    <t>Global Vision for Academic Services - Qatar</t>
  </si>
  <si>
    <t>qatar@visionedu.co.uk</t>
  </si>
  <si>
    <t>962 6 5814936</t>
  </si>
  <si>
    <t>No office</t>
  </si>
  <si>
    <t>INTCONEA</t>
  </si>
  <si>
    <t>Intellect Consulting Educational Agency</t>
  </si>
  <si>
    <t>Marina Khan</t>
  </si>
  <si>
    <t>marina.khan@intellect.kz</t>
  </si>
  <si>
    <t>http://www.intellect.kz/</t>
  </si>
  <si>
    <t>77 273751708</t>
  </si>
  <si>
    <t>188, Dzhambul Street #41</t>
  </si>
  <si>
    <t>Global Vision for Academic Services - Dubai</t>
  </si>
  <si>
    <t>admin@visionedu.co.uk</t>
  </si>
  <si>
    <t>Block 13, G39 Dubai Knowledge Village</t>
  </si>
  <si>
    <t>AUG Global - Kuala Lumpur</t>
  </si>
  <si>
    <t>Kate Liew</t>
  </si>
  <si>
    <t>kate.liew@augstudy.com</t>
  </si>
  <si>
    <t>60 3 2162 2266</t>
  </si>
  <si>
    <t>Suite 19.02, 19th Floor, Winsma MCA, 163, Jalan Ampang</t>
  </si>
  <si>
    <t>EduGlobal China Limited - Beijing</t>
  </si>
  <si>
    <t>Cecilia Wang</t>
  </si>
  <si>
    <t>china@eduglobal.com</t>
  </si>
  <si>
    <t>7th Floor, Beijing New World Centre 3B Chongwenmenwai St</t>
  </si>
  <si>
    <t>GLOSTUPP</t>
  </si>
  <si>
    <t>Global Study Partnership</t>
  </si>
  <si>
    <t>Alexander MacKenzie</t>
  </si>
  <si>
    <t>info@britishstudypartnership.com</t>
  </si>
  <si>
    <t>44 1599 544 316</t>
  </si>
  <si>
    <t>3 Harbour Street</t>
  </si>
  <si>
    <t>Plockton</t>
  </si>
  <si>
    <t>Ross-Shire</t>
  </si>
  <si>
    <t>IV52 8TG</t>
  </si>
  <si>
    <t>The Chopras Global Holdings PTE Limited -Kolkata</t>
  </si>
  <si>
    <t>Vikram Jhunjhunwala</t>
  </si>
  <si>
    <t>kolkata@thechopras.com</t>
  </si>
  <si>
    <t>91 33 2282 0897</t>
  </si>
  <si>
    <t>8F, Flat No. 8 Shanti Niketan, 8 Camac Street</t>
  </si>
  <si>
    <t>700 017</t>
  </si>
  <si>
    <t>KENEDUSC</t>
  </si>
  <si>
    <t>Kenny Education Services (KES)</t>
  </si>
  <si>
    <t>Kenneth Sorle Nwizege</t>
  </si>
  <si>
    <t>kennyeducation@yahoo.co.uk</t>
  </si>
  <si>
    <t>http://www.kennyeducation.co.uk/</t>
  </si>
  <si>
    <t>1 Khana Street, Dline</t>
  </si>
  <si>
    <t>Xinlung Group Ltd - Chengdu</t>
  </si>
  <si>
    <t>Michael Lee</t>
  </si>
  <si>
    <t>michael@ukec.net.cn</t>
  </si>
  <si>
    <t>2402-2403, Tower B, Jinsha Winera Plaza No. 1 Shujin Road, Qingyang District</t>
  </si>
  <si>
    <t>Block 10, Street 11, Floor 2 Behbehani Tower</t>
  </si>
  <si>
    <t>Salmiyah</t>
  </si>
  <si>
    <t>TALCONCL</t>
  </si>
  <si>
    <t>Talib Consultancy (UK) Limited</t>
  </si>
  <si>
    <t>Runa Laila</t>
  </si>
  <si>
    <t>m.miah@talibconsultancy.co.uk</t>
  </si>
  <si>
    <t>9 St. George Business Centre, St. George Square</t>
  </si>
  <si>
    <t>Portsmouth</t>
  </si>
  <si>
    <t>PO1 3EZ</t>
  </si>
  <si>
    <t>ESATRAAT</t>
  </si>
  <si>
    <t>Globe Educational Center</t>
  </si>
  <si>
    <t>Daniel Oppong</t>
  </si>
  <si>
    <t>danpee@hotmail.com</t>
  </si>
  <si>
    <t>www.globeeducationalcenter.org</t>
  </si>
  <si>
    <t>233 244783000</t>
  </si>
  <si>
    <t>C14 Star Avenue, Quennel House, Kokomlemle</t>
  </si>
  <si>
    <t>IGFORESC</t>
  </si>
  <si>
    <t>IG for Education Services (IGES)</t>
  </si>
  <si>
    <t>Feras Al Zudi</t>
  </si>
  <si>
    <t>feras@ig-es.com</t>
  </si>
  <si>
    <t>075 000 41416</t>
  </si>
  <si>
    <t>2nd Floor, 130 High Street</t>
  </si>
  <si>
    <t>OX1 4DH</t>
  </si>
  <si>
    <t>GES Global Educational Services - Sarawak</t>
  </si>
  <si>
    <t>Peter Wong</t>
  </si>
  <si>
    <t>peterwong@gesglobal.co</t>
  </si>
  <si>
    <t>http://gesglobal.co/</t>
  </si>
  <si>
    <t>60 84 338748</t>
  </si>
  <si>
    <t>No.2, 1st &amp; 2nd Floor, Jln Mederka Barat</t>
  </si>
  <si>
    <t>GETLIMTT</t>
  </si>
  <si>
    <t>GetSet Limited - HCMC</t>
  </si>
  <si>
    <t>Thi Hue (Lily) Le</t>
  </si>
  <si>
    <t>hue.le@getsetglobal.com</t>
  </si>
  <si>
    <t>84 8 22165621</t>
  </si>
  <si>
    <t>??a ch?: 67 Phùng V?n Cung, Ph??ng 2 Qu?n Phú Nhu?n, TP. H? Chí Minh</t>
  </si>
  <si>
    <t>HANONECC</t>
  </si>
  <si>
    <t>Hands On Education Consultants Co Ltd</t>
  </si>
  <si>
    <t>Pieter Funnekotter</t>
  </si>
  <si>
    <t>info@hands-on.co.th</t>
  </si>
  <si>
    <t>www.hands-on.co.th</t>
  </si>
  <si>
    <t>66 26 355230</t>
  </si>
  <si>
    <t>Units ABC, 11th Floor Kamolsukosol Building, 317 Silom Road</t>
  </si>
  <si>
    <t>HR Consultants - Karachi</t>
  </si>
  <si>
    <t>Arafat Shahid</t>
  </si>
  <si>
    <t>92 213 5689746</t>
  </si>
  <si>
    <t>Office No. 1, Ground Floor, Trade Tower Abdullah Haroon Road</t>
  </si>
  <si>
    <t>UKEAS Ltd - Lagos</t>
  </si>
  <si>
    <t>Bukky Awofisayo</t>
  </si>
  <si>
    <t>bukky@ukeas.com.ng</t>
  </si>
  <si>
    <t>http://www.ukeas.com</t>
  </si>
  <si>
    <t>3rd Floor, 76 Opebi Road Opebi</t>
  </si>
  <si>
    <t>MUKAGEUH</t>
  </si>
  <si>
    <t>Mukalla School Agency</t>
  </si>
  <si>
    <t>Anwar Tayan</t>
  </si>
  <si>
    <t>mukallaagency@aol.com</t>
  </si>
  <si>
    <t>8 Lovat Mead</t>
  </si>
  <si>
    <t>St Leonards on Sea</t>
  </si>
  <si>
    <t>East Sussex</t>
  </si>
  <si>
    <t>TN38 8EH</t>
  </si>
  <si>
    <t>SCHOOLEL</t>
  </si>
  <si>
    <t>The School of English Language UK Ltd</t>
  </si>
  <si>
    <t>Ibrahim K Ibrahim</t>
  </si>
  <si>
    <t>info@tsel-uk.com</t>
  </si>
  <si>
    <t>http://www.tsel-uk.com/</t>
  </si>
  <si>
    <t>44 1202298265</t>
  </si>
  <si>
    <t>Suite C, Office Blocks, 274 Malmesbury Park Rd.</t>
  </si>
  <si>
    <t>Dorset</t>
  </si>
  <si>
    <t>BH8 8PR</t>
  </si>
  <si>
    <t>SUNINTKI</t>
  </si>
  <si>
    <t>Sunrise Immigration</t>
  </si>
  <si>
    <t>Angela Ning</t>
  </si>
  <si>
    <t>info@sunriseimmigration.co.uk</t>
  </si>
  <si>
    <t>www.sunriseimmigration.co.uk</t>
  </si>
  <si>
    <t>Cameo House 11 Bear Street</t>
  </si>
  <si>
    <t>WC2H 7AS</t>
  </si>
  <si>
    <t>UKELTDSH</t>
  </si>
  <si>
    <t>Beijing Promising Education Ltd - Sichuan</t>
  </si>
  <si>
    <t>chengdu@ukeas.com.cn</t>
  </si>
  <si>
    <t>http://www.ukeas.com.cn/</t>
  </si>
  <si>
    <t>Unit K 20 Building, City heart, No.86 Renming south Road 1 Duan</t>
  </si>
  <si>
    <t>Uvic Limited - London</t>
  </si>
  <si>
    <t>Amanda Wang</t>
  </si>
  <si>
    <t>amanda@uvic.co.uk</t>
  </si>
  <si>
    <t>4420 37577200</t>
  </si>
  <si>
    <t>4th Floor, Cannongate House 64 Cannon Street</t>
  </si>
  <si>
    <t>EC4N 6AE</t>
  </si>
  <si>
    <t>YouStudy.com - UK</t>
  </si>
  <si>
    <t>lutfy@youstudy.com</t>
  </si>
  <si>
    <t>www.youstudy.com</t>
  </si>
  <si>
    <t>44 203 608 2800</t>
  </si>
  <si>
    <t>Aizlewood Business Centre, Nursery Street</t>
  </si>
  <si>
    <t>Sheffield</t>
  </si>
  <si>
    <t>S3 8GG</t>
  </si>
  <si>
    <t>REASTUAL</t>
  </si>
  <si>
    <t>Reach Study Abroad - Amman</t>
  </si>
  <si>
    <t>Abdulrahman Khatib</t>
  </si>
  <si>
    <t>studyabroad@reachimmigration.com</t>
  </si>
  <si>
    <t>www.reach-studyabroad.com</t>
  </si>
  <si>
    <t>962 6 581 9292</t>
  </si>
  <si>
    <t>Office 806, 8th Floor, 314 Zahran Street Al Husseini Group Commercial Building</t>
  </si>
  <si>
    <t>AOJI Education Australia Pty Ltd - Adelaide</t>
  </si>
  <si>
    <t>Aileen Wang</t>
  </si>
  <si>
    <t>aileen@globeedu.com.au</t>
  </si>
  <si>
    <t>http://globeedu.com.au/</t>
  </si>
  <si>
    <t>61 8 8212 6977</t>
  </si>
  <si>
    <t>Leve 1, 32-34 King Williams Street</t>
  </si>
  <si>
    <t>SET Education - HCMC Chinatown</t>
  </si>
  <si>
    <t>Nam Nguyen</t>
  </si>
  <si>
    <t>nam.nguyen@set-edu.com</t>
  </si>
  <si>
    <t>84 8 3859 0473</t>
  </si>
  <si>
    <t>134 Chau Van Liem Street Ward 11, District 5</t>
  </si>
  <si>
    <t>JM Education Counselling Centre - Sarawak</t>
  </si>
  <si>
    <t>Melissa Ho</t>
  </si>
  <si>
    <t>jmsarawak@jmecc.com</t>
  </si>
  <si>
    <t>6082 237 379</t>
  </si>
  <si>
    <t>191C 1st Floor, Sublot 4, Lot 3166 2½ Mile, Rock Road</t>
  </si>
  <si>
    <t>JM Education Counselling Centre - Petaling Jaya</t>
  </si>
  <si>
    <t>Penny Lim</t>
  </si>
  <si>
    <t>jmpetalingjaya@jmecc.com</t>
  </si>
  <si>
    <t>Lot S9, 2nd Floor Centre Point (Old Wing) Lebuh Bandar Utama</t>
  </si>
  <si>
    <t>Petaling Jaya</t>
  </si>
  <si>
    <t>JM Education Counselling Centre - Johor</t>
  </si>
  <si>
    <t>Lee Borway</t>
  </si>
  <si>
    <t>jmjohor@jmecc.com</t>
  </si>
  <si>
    <t>607 351 6372</t>
  </si>
  <si>
    <t>No.15-01, Jalan Austin Heights 3/1 Taman Mount Austin</t>
  </si>
  <si>
    <t>AusPak International - Multan</t>
  </si>
  <si>
    <t>Mehdi Raza</t>
  </si>
  <si>
    <t>multan@auspak.edu.pk</t>
  </si>
  <si>
    <t>92 61 6221353</t>
  </si>
  <si>
    <t>Shop# 31-33, First Floor Business City Plaza, Bosan Road</t>
  </si>
  <si>
    <t>Multan</t>
  </si>
  <si>
    <t>Glory Educational Services Ltd - Ibadan</t>
  </si>
  <si>
    <t>oluwaseun.olaniran@gloryeduserve.com</t>
  </si>
  <si>
    <t>http://www.gloryeduserve.com/</t>
  </si>
  <si>
    <t>234 2 7517502</t>
  </si>
  <si>
    <t>No 42 UI-secretariat road(Former USIS building) Opposite SS peter and Paul major Seminary, Bodija</t>
  </si>
  <si>
    <t>Ibadan</t>
  </si>
  <si>
    <t>Oyo State</t>
  </si>
  <si>
    <t>Preparation For Life - Victoria Island</t>
  </si>
  <si>
    <t>Oluwalere Paul</t>
  </si>
  <si>
    <t>victoriaisland@preparationforlife.com</t>
  </si>
  <si>
    <t>234 8033956229</t>
  </si>
  <si>
    <t>296B Jide Oki street, Off Ligali, Ayorinde Street</t>
  </si>
  <si>
    <t>LINEDUSL</t>
  </si>
  <si>
    <t>Lington Educational Services Limited</t>
  </si>
  <si>
    <t>Bukola Oni</t>
  </si>
  <si>
    <t>bukola.oni@lingtoneducational.com</t>
  </si>
  <si>
    <t>http://www.lingtoneducational.com/partners</t>
  </si>
  <si>
    <t>234 9026884646</t>
  </si>
  <si>
    <t>16 Omo Osagie off Awolowo Road</t>
  </si>
  <si>
    <t>UniAdmission FZ LLC - Jeddah</t>
  </si>
  <si>
    <t>Hazem  Mohra</t>
  </si>
  <si>
    <t>m.mohra@uniadmission.com</t>
  </si>
  <si>
    <t>9662 263 2150</t>
  </si>
  <si>
    <t>Office 38, Al Riyadh Plaza Tahliah Street</t>
  </si>
  <si>
    <t>MOD Education - Calabar</t>
  </si>
  <si>
    <t>calabar@modeducation.info</t>
  </si>
  <si>
    <t>http://www.modeducation.info/index.html</t>
  </si>
  <si>
    <t>136, IBB Way Opposite Margaret Ekpo International Airport</t>
  </si>
  <si>
    <t>Calabar</t>
  </si>
  <si>
    <t>Cross Rivers State</t>
  </si>
  <si>
    <t>EduGlobal China Limited - Wuhan</t>
  </si>
  <si>
    <t>Hellen Wang</t>
  </si>
  <si>
    <t>hellen.wang@eduglobal.com</t>
  </si>
  <si>
    <t>www.wuhan.eduglobal.com</t>
  </si>
  <si>
    <t>Room 1911, 19th Floor, Office Building, Wuhan Plaza, NO. 688 Jiefang Avenue</t>
  </si>
  <si>
    <t>EIC Group Ltd - Changsha</t>
  </si>
  <si>
    <t>Heng Zhu</t>
  </si>
  <si>
    <t>zhuheng@eiceducation.com.cn</t>
  </si>
  <si>
    <t>2401 F24, Pinghetang Commercial, 88 Huangxing Rd</t>
  </si>
  <si>
    <t>A2ZMANAG</t>
  </si>
  <si>
    <t>A2Z Management Ltd</t>
  </si>
  <si>
    <t>Anwar Ali Aldoraihem</t>
  </si>
  <si>
    <t>support@a2zmgt.com</t>
  </si>
  <si>
    <t>966 14197662</t>
  </si>
  <si>
    <t>Office No.1, 1st Floor, Unit 3, Al Andalus Center Olaya St., Olaya District</t>
  </si>
  <si>
    <t>Global Opportunities - Hyderabad</t>
  </si>
  <si>
    <t>91 40 55255551</t>
  </si>
  <si>
    <t>Little Fort Bldg, 2nd Flr, Next to Police station Punjagutta</t>
  </si>
  <si>
    <t>ANADAOVE</t>
  </si>
  <si>
    <t>Anada Overseas Education</t>
  </si>
  <si>
    <t>Anath Kokuteta Rwenza</t>
  </si>
  <si>
    <t>anadaeducationtz@gmail.com</t>
  </si>
  <si>
    <t>255 655 000980</t>
  </si>
  <si>
    <t>Tha Flats, Plot 446/02, Charambe Street Upanga</t>
  </si>
  <si>
    <t>Ilala</t>
  </si>
  <si>
    <t>Alpha-I Education Services (UK) Ltd - Dhaka</t>
  </si>
  <si>
    <t>Rabiul Hossain</t>
  </si>
  <si>
    <t>hic_bd@yahoo.com</t>
  </si>
  <si>
    <t>www.alphai.co.uk</t>
  </si>
  <si>
    <t>88 17 15564383</t>
  </si>
  <si>
    <t>Sunrise Plaza Apt, 3rd Fl, House 3/2 Blck - A Lalmatia Mirpur Road</t>
  </si>
  <si>
    <t>UKEAS Ltd - Taipei</t>
  </si>
  <si>
    <t>taipei.office@ukeas.com</t>
  </si>
  <si>
    <t>886 2 2370 9780</t>
  </si>
  <si>
    <t>3F, No. 121, Section 1, Chung-Ching South Road</t>
  </si>
  <si>
    <t>AusPak International - Faisalabad</t>
  </si>
  <si>
    <t>Hassan Sarfraz</t>
  </si>
  <si>
    <t>hassan.sarfraz@auspak.edu.pk</t>
  </si>
  <si>
    <t>92-322-7888880</t>
  </si>
  <si>
    <t>24 College Road Koh-E-Noor Branch</t>
  </si>
  <si>
    <t>Uniserv Ltd - Kampala</t>
  </si>
  <si>
    <t>Alfred Ngahu Kindling</t>
  </si>
  <si>
    <t>alfred@uniserveducation.com</t>
  </si>
  <si>
    <t>256 414 259 220</t>
  </si>
  <si>
    <t>SM Chambers, Plot 14 Hannington Road</t>
  </si>
  <si>
    <t>Kampala</t>
  </si>
  <si>
    <t>Uganda</t>
  </si>
  <si>
    <t>BRIUNIES</t>
  </si>
  <si>
    <t>British United Education Services</t>
  </si>
  <si>
    <t>Flora Yung</t>
  </si>
  <si>
    <t>director@britishunited.net</t>
  </si>
  <si>
    <t>www.britishunited.net</t>
  </si>
  <si>
    <t>852 3426 9976</t>
  </si>
  <si>
    <t>9/F Wai Hing Building, 148 Prince Edward Road West, Mongkok</t>
  </si>
  <si>
    <t>DELEDUCL</t>
  </si>
  <si>
    <t>Delta Education Consultant Ltd - London</t>
  </si>
  <si>
    <t>Alex Liu</t>
  </si>
  <si>
    <t>info@deltaedu.co.uk</t>
  </si>
  <si>
    <t>www.uk-cn.net</t>
  </si>
  <si>
    <t>44 208 8340768</t>
  </si>
  <si>
    <t>36 Lenham Close</t>
  </si>
  <si>
    <t>Winnersh</t>
  </si>
  <si>
    <t>RG41 1HR</t>
  </si>
  <si>
    <t>Global Opportunities - Amritsar</t>
  </si>
  <si>
    <t>911 8350 96512</t>
  </si>
  <si>
    <t>12-A Daliwan Market First Floor, Lawrence Road Opp. ICICI Bank</t>
  </si>
  <si>
    <t>WORINTNA</t>
  </si>
  <si>
    <t>Worldwide Integrated Network and Education</t>
  </si>
  <si>
    <t>Ema Sotunde</t>
  </si>
  <si>
    <t>esotunde@winenetedu.com</t>
  </si>
  <si>
    <t>www.worldwideineteducation.com</t>
  </si>
  <si>
    <t>1B Omorinre Johnson Close Lekki Phase 1</t>
  </si>
  <si>
    <t>Chelis Education Consult Ltd - Abuja</t>
  </si>
  <si>
    <t>COLLINS EJIMADU</t>
  </si>
  <si>
    <t>tina@cheliseducation.com</t>
  </si>
  <si>
    <t>No. 84, 4th Avenue Gwarimpa Estate</t>
  </si>
  <si>
    <t>Chelis Education Consult Ltd - Port Harcourt</t>
  </si>
  <si>
    <t>Ugochi Akujobi</t>
  </si>
  <si>
    <t>7B Nwogu Street, Rumuomasi</t>
  </si>
  <si>
    <t>PREEDUCY</t>
  </si>
  <si>
    <t>Premium Education Consultancy Int - Shanghai</t>
  </si>
  <si>
    <t>Elaine</t>
  </si>
  <si>
    <t>elaine.wang@peccn.com</t>
  </si>
  <si>
    <t>www.peccn.com</t>
  </si>
  <si>
    <t>31F JIN MAO Centre 88 Century Ave Pu Dong Distrct</t>
  </si>
  <si>
    <t>INTPLACD</t>
  </si>
  <si>
    <t>International Placewell Consultants - Jaipur</t>
  </si>
  <si>
    <t>Peyush choudhary</t>
  </si>
  <si>
    <t>jaipur@educationoverseas.com</t>
  </si>
  <si>
    <t>www.educationoverseas.com</t>
  </si>
  <si>
    <t>91 141 5113277</t>
  </si>
  <si>
    <t>11/498 Bhawani Singh Lane Behind Sahkar Bhawan</t>
  </si>
  <si>
    <t>Jaipur</t>
  </si>
  <si>
    <t>Rajasthan</t>
  </si>
  <si>
    <t> 302 001</t>
  </si>
  <si>
    <t>C &amp; N Centre for Advanced International - Namibia</t>
  </si>
  <si>
    <t>+264 0812240584</t>
  </si>
  <si>
    <t>Kenya House Room, 216 Robert Mugabe Avenue</t>
  </si>
  <si>
    <t>Windhoek</t>
  </si>
  <si>
    <t>Namibia</t>
  </si>
  <si>
    <t>IDKINTEA</t>
  </si>
  <si>
    <t>IDK International Education and Placement Services</t>
  </si>
  <si>
    <t>Chinwe Nweke</t>
  </si>
  <si>
    <t>chinweidk@gmail.com</t>
  </si>
  <si>
    <t>www.idklearningcentre.com.ng</t>
  </si>
  <si>
    <t>234 8096470244</t>
  </si>
  <si>
    <t>24 Constitution Road</t>
  </si>
  <si>
    <t>INTEDUCC</t>
  </si>
  <si>
    <t>International Education Counselling Centre (IECC)</t>
  </si>
  <si>
    <t>Hadiur Rahman</t>
  </si>
  <si>
    <t>touhid@iecc.co.uk</t>
  </si>
  <si>
    <t>iecc.co.uk</t>
  </si>
  <si>
    <t>44 114 272 5444</t>
  </si>
  <si>
    <t>269 Glossop Road</t>
  </si>
  <si>
    <t>S10 2HB</t>
  </si>
  <si>
    <t>C &amp; N Centre for Advanced Int - Lilongwe</t>
  </si>
  <si>
    <t>cnzmll@globemw.net</t>
  </si>
  <si>
    <t>265 1 776 111</t>
  </si>
  <si>
    <t>Aquarius House, Room 4 Ground Floor Opposite Reserve Bank of Malawi</t>
  </si>
  <si>
    <t>Lilongwe</t>
  </si>
  <si>
    <t>Malawi</t>
  </si>
  <si>
    <t>LENIVEAU</t>
  </si>
  <si>
    <t>Le Niveau Consult Limited</t>
  </si>
  <si>
    <t>Nkeiru Adesogan</t>
  </si>
  <si>
    <t>consult.leniveau@gmail.com</t>
  </si>
  <si>
    <t>http://leniveauconsult.com</t>
  </si>
  <si>
    <t>234 704 1877388</t>
  </si>
  <si>
    <t>Suite 21, Wing B, Veterans Plaza 433, Herbert Macaulay Way</t>
  </si>
  <si>
    <t>Yaba</t>
  </si>
  <si>
    <t>EDWEDUCS</t>
  </si>
  <si>
    <t>EdWise Education Consultant</t>
  </si>
  <si>
    <t>Shahid Hussain</t>
  </si>
  <si>
    <t>info@edwise.pk</t>
  </si>
  <si>
    <t>www.edwiseedu.pk</t>
  </si>
  <si>
    <t>607 Progressive Centre, Plot 30A, Pechs Block 6, Shahrah E Faisal</t>
  </si>
  <si>
    <t>Jeewa Australian Educational Centre - Panadura</t>
  </si>
  <si>
    <t>jaec@sltnet.lk</t>
  </si>
  <si>
    <t>94 38 224 3418</t>
  </si>
  <si>
    <t>Level 1, No 474 Arthur V. Dias Mawatha</t>
  </si>
  <si>
    <t>Edu World - Mumbai</t>
  </si>
  <si>
    <t>sonal@myeduworld.com</t>
  </si>
  <si>
    <t>91 22 43154670</t>
  </si>
  <si>
    <t>Shree, Bombay Cotton Mills Estate Unit-15, Bhatia Chawl, Mulchand Chowk</t>
  </si>
  <si>
    <t>EIC Group Ltd - Xiamen</t>
  </si>
  <si>
    <t>Shanshan Lin</t>
  </si>
  <si>
    <t>sandylin@eiceducation.com.cn</t>
  </si>
  <si>
    <t>http://www.eic.org.cn/xiamen/</t>
  </si>
  <si>
    <t>E, F27 International Plaza 8 Lu Jiang Rd, Si Ming</t>
  </si>
  <si>
    <t>EduGlobal China Limited - Chongqing</t>
  </si>
  <si>
    <t>Nancy Shen</t>
  </si>
  <si>
    <t>info@eduglobal.com</t>
  </si>
  <si>
    <t>http://chongqing.eduglobal.com/</t>
  </si>
  <si>
    <t>Room 2211, International Trade, Centre, NO. 38 Qingnian Road, Yuzhong District</t>
  </si>
  <si>
    <t>Premium Education Consultancy Int - London</t>
  </si>
  <si>
    <t>Yuxiong Tan</t>
  </si>
  <si>
    <t>tim.tan@peinternational.co.uk</t>
  </si>
  <si>
    <t>44 203 206 1211</t>
  </si>
  <si>
    <t>Longcroft House Business Centre 2/8 VIctoria Avenue</t>
  </si>
  <si>
    <t>EC2M 4NS</t>
  </si>
  <si>
    <t>Global Education Counselling Limited - London</t>
  </si>
  <si>
    <t>Theo Theodorou</t>
  </si>
  <si>
    <t>theo@geceducation.net</t>
  </si>
  <si>
    <t>020 8349 8228</t>
  </si>
  <si>
    <t>Central House 1 Ballards Lane</t>
  </si>
  <si>
    <t>Global Opportunities - Chennai</t>
  </si>
  <si>
    <t>91 44 28235551</t>
  </si>
  <si>
    <t>H6 D, Eldarado Complex No.112 Nungambakkam High Road</t>
  </si>
  <si>
    <t>INDEDUSN</t>
  </si>
  <si>
    <t>Index Education Services Ltd - Beijing</t>
  </si>
  <si>
    <t>Vera Shang</t>
  </si>
  <si>
    <t>uk.counsellor007@indexedu.net</t>
  </si>
  <si>
    <t>http://indexedu.com.cn/</t>
  </si>
  <si>
    <t>86 10 65830166</t>
  </si>
  <si>
    <t>Rm 2601, Tower C, Oriental Media Center No.4 Guanghua Rd, Chaoyang</t>
  </si>
  <si>
    <t>Preparation For Life - Lahore</t>
  </si>
  <si>
    <t>Haris Shams</t>
  </si>
  <si>
    <t>lahore@preparationforlife.com</t>
  </si>
  <si>
    <t>http://www.preparationforlife.com</t>
  </si>
  <si>
    <t>92 42 36681820</t>
  </si>
  <si>
    <t>79 Bridge Colony</t>
  </si>
  <si>
    <t>Cantt</t>
  </si>
  <si>
    <t>MOD Education - Festac Town</t>
  </si>
  <si>
    <t>Morakinyo Fatunmise</t>
  </si>
  <si>
    <t>festac@modeducation.info</t>
  </si>
  <si>
    <t>http://www.modeducation.info/</t>
  </si>
  <si>
    <t>234 8035298540</t>
  </si>
  <si>
    <t>Plot 783 Festac Link Road, GRA</t>
  </si>
  <si>
    <t>Amuwo Odofin</t>
  </si>
  <si>
    <t>PENCULLC</t>
  </si>
  <si>
    <t>Penguin Culture Ltd</t>
  </si>
  <si>
    <t>Bin Li</t>
  </si>
  <si>
    <t>penguinculture@googlemail.com</t>
  </si>
  <si>
    <t>googlemail.com</t>
  </si>
  <si>
    <t>01792 425817</t>
  </si>
  <si>
    <t>45 park Place Brynmill</t>
  </si>
  <si>
    <t>Swansea</t>
  </si>
  <si>
    <t>West Glamorgan</t>
  </si>
  <si>
    <t>SA2 0DJ</t>
  </si>
  <si>
    <t>Xinlung Group Ltd - Wuhan</t>
  </si>
  <si>
    <t>wuhan@ukec.net.cn</t>
  </si>
  <si>
    <t>uk.ukec.net</t>
  </si>
  <si>
    <t>5F Tower B, School of Vocational and Continuing Edu. Huazhong Normal University Hongshan Dis.</t>
  </si>
  <si>
    <t>Xinlung Group Ltd - Xian</t>
  </si>
  <si>
    <t>Minnie Cheng</t>
  </si>
  <si>
    <t>xian@ukec.net.cn</t>
  </si>
  <si>
    <t>http://www.ukec.net/</t>
  </si>
  <si>
    <t>B 503 golden flower times square huancheng south road</t>
  </si>
  <si>
    <t>Shaanxi Province</t>
  </si>
  <si>
    <t>SUPFERAP</t>
  </si>
  <si>
    <t>Supem Fernando Association Pvt Limited</t>
  </si>
  <si>
    <t>Supem Fernando</t>
  </si>
  <si>
    <t>supem@btinternet.com</t>
  </si>
  <si>
    <t>www.sfacolombo.lk</t>
  </si>
  <si>
    <t>94 11 265 6666</t>
  </si>
  <si>
    <t>493 Galle Road Rawatawatta</t>
  </si>
  <si>
    <t>Moratuwa</t>
  </si>
  <si>
    <t>ZSRNIGLS</t>
  </si>
  <si>
    <t>ZSR Nig Ltd</t>
  </si>
  <si>
    <t>Chukwuka Onyezobi</t>
  </si>
  <si>
    <t>zebrastripesresources@gmail.com</t>
  </si>
  <si>
    <t>http://zsrng.com</t>
  </si>
  <si>
    <t>78 Ikotun-Idimu Road On-George Bus stop Opposite Mobil Filling Station</t>
  </si>
  <si>
    <t>Ikotun</t>
  </si>
  <si>
    <t>Oriental Migration and Education Centre -Zhengzhou</t>
  </si>
  <si>
    <t>Liqiang ZHAO</t>
  </si>
  <si>
    <t>andyomec@gmail.com</t>
  </si>
  <si>
    <t>Suite 506, Tower E, Jianye Five Buildings, No.5-5, Shangdu Road, Zhengzhou New District</t>
  </si>
  <si>
    <t>BEIGUOKH</t>
  </si>
  <si>
    <t>Beijing Guo Ke Hua Lun Education Consultant Co Ltd</t>
  </si>
  <si>
    <t>Yi Jia Li</t>
  </si>
  <si>
    <t>bjabbott@126.com</t>
  </si>
  <si>
    <t>http://www.ucgoogle.com/</t>
  </si>
  <si>
    <t>1 layer expert apartment ,liulin pavilion south ,haidian district,</t>
  </si>
  <si>
    <t>GICARGEV</t>
  </si>
  <si>
    <t>GI Careers Global Education</t>
  </si>
  <si>
    <t>Kiran Chandok</t>
  </si>
  <si>
    <t>kiran@gicareers.in</t>
  </si>
  <si>
    <t>www.gicareers.in</t>
  </si>
  <si>
    <t>103B Sunder apartments GH10 Paschim Vihar, Outer ring road</t>
  </si>
  <si>
    <t>Edwise International - Surat</t>
  </si>
  <si>
    <t>surat@edwiseinternational.com</t>
  </si>
  <si>
    <t>91 261 2461511</t>
  </si>
  <si>
    <t>531, 5F, International Trade Centre, Majura Gate Char Rasta, Near Swaminarayan Complex, Ring Road</t>
  </si>
  <si>
    <t>Surat</t>
  </si>
  <si>
    <t>Gujurat</t>
  </si>
  <si>
    <t>Interstudy Education Consultants - Penang</t>
  </si>
  <si>
    <t>Felicia Tan</t>
  </si>
  <si>
    <t>felicia@interstudy.com.my</t>
  </si>
  <si>
    <t>www.interstudy.com.my</t>
  </si>
  <si>
    <t>604 227 2989</t>
  </si>
  <si>
    <t>56-B, Ground Floor, Perak, Plaza, Jalan Perak</t>
  </si>
  <si>
    <t>George Town</t>
  </si>
  <si>
    <t>Chamberlain Educational Services Centre -Guangzhou</t>
  </si>
  <si>
    <t>Shannon Hu</t>
  </si>
  <si>
    <t>shannon@chamberlain-edu.com</t>
  </si>
  <si>
    <t>www.chamberlain-edu.com</t>
  </si>
  <si>
    <t>8620-87600086</t>
  </si>
  <si>
    <t>F5 XingFuXiong Plaza, No.9 NongLing Xia Road, YueXiu Distr.</t>
  </si>
  <si>
    <t>International Placewell Consultants (IPC) - Delhi</t>
  </si>
  <si>
    <t>Ajay Mittal</t>
  </si>
  <si>
    <t>delhi@educationoverseas.com</t>
  </si>
  <si>
    <t>www.educationoverseas.com/</t>
  </si>
  <si>
    <t>91 11 4678 4678</t>
  </si>
  <si>
    <t>601 Bhikaji Cama Bhavan Bhikaji Cama Place</t>
  </si>
  <si>
    <t>BCIE - Kano</t>
  </si>
  <si>
    <t>Abubakar Iliyasu</t>
  </si>
  <si>
    <t>kano@bcie.co.uk</t>
  </si>
  <si>
    <t>234 8 135403294</t>
  </si>
  <si>
    <t>1st Floor Chalet A Tahir Guest Palace (Annex) Lamido Rd, Off Suleiman Cres, (Behind Niima Hotel)</t>
  </si>
  <si>
    <t>Nasarawa G.R.A</t>
  </si>
  <si>
    <t>Kano</t>
  </si>
  <si>
    <t>AusPak International - Rawalpindi</t>
  </si>
  <si>
    <t>Sadia Rajput</t>
  </si>
  <si>
    <t>rawalpindi@auspak.edu.pk</t>
  </si>
  <si>
    <t>http://www.auspak.edu.pk</t>
  </si>
  <si>
    <t>92-323-5022048</t>
  </si>
  <si>
    <t>64 F, Tulsa Road, Lalazar, Rawalpindi.</t>
  </si>
  <si>
    <t>TRISTUAN</t>
  </si>
  <si>
    <t>Trivedi Educational Consultants</t>
  </si>
  <si>
    <t>Kavi Trivedi</t>
  </si>
  <si>
    <t>kavi@tceducation.com</t>
  </si>
  <si>
    <t>http://www.tceducation.com</t>
  </si>
  <si>
    <t>91 22 2673 6854</t>
  </si>
  <si>
    <t>113, Golden Chambers, New Link Road, Andheri West</t>
  </si>
  <si>
    <t>EIC Group Ltd - Chongqing</t>
  </si>
  <si>
    <t>Xiaoping Mi</t>
  </si>
  <si>
    <t>aileenmi@eiceducation.com.cn</t>
  </si>
  <si>
    <t>http://www.eic.org.cn/chongqing/</t>
  </si>
  <si>
    <t>023-89035597</t>
  </si>
  <si>
    <t>45F World Trade Center 131 Zourong Rd, Yuzhong</t>
  </si>
  <si>
    <t>GetSet Limited - Xiamen</t>
  </si>
  <si>
    <t>Shirley Liao</t>
  </si>
  <si>
    <t>shirley.liao@getsetglobal.com</t>
  </si>
  <si>
    <t>http://getset.co.uk/home</t>
  </si>
  <si>
    <t>Room 24A, Hongxiang Building No. 258, Hubin S. Rd., Siming District</t>
  </si>
  <si>
    <t>UKEAS Ltd - Kaosiung</t>
  </si>
  <si>
    <t>kaohsiung@ukeas.com</t>
  </si>
  <si>
    <t>886 7 223 8800</t>
  </si>
  <si>
    <t>7F-1, No. 163, Guang-Jou 1st Street</t>
  </si>
  <si>
    <t>BEIWUCOS</t>
  </si>
  <si>
    <t>Global Wuhu Overseas Study Consulting - Hangzhou</t>
  </si>
  <si>
    <t>service@gedu.org</t>
  </si>
  <si>
    <t>www.ielts.com.cn</t>
  </si>
  <si>
    <t>2/F Building 2 3 ShiHuQiao Road XiaCheng District</t>
  </si>
  <si>
    <t>EDM Education Co Ltd - London</t>
  </si>
  <si>
    <t>Jane Son (London branch)</t>
  </si>
  <si>
    <t>Room 29-32, 2nd Floor, Morley House 314-322 Regent Street</t>
  </si>
  <si>
    <t>ASAGLBPG</t>
  </si>
  <si>
    <t>ASA Overseas Education Specialist - Penang</t>
  </si>
  <si>
    <t>Stanley Tan</t>
  </si>
  <si>
    <t>corpfinance@asa-edu.com</t>
  </si>
  <si>
    <t>http://www.asa-edu.com</t>
  </si>
  <si>
    <t>604 227 0373</t>
  </si>
  <si>
    <t>441-1-7 Pulau Tikus Plaza, Burmah Road</t>
  </si>
  <si>
    <t>West Malaysia</t>
  </si>
  <si>
    <t>GetSet Limited - Taipei</t>
  </si>
  <si>
    <t>Peter Jarvis</t>
  </si>
  <si>
    <t>peter.jarvis@getsetglobal.com</t>
  </si>
  <si>
    <t>www.getsetglobal.com</t>
  </si>
  <si>
    <t>886 2 2778 1595</t>
  </si>
  <si>
    <t>11F, No. 206 Sec. 1, Fuxing South Road</t>
  </si>
  <si>
    <t>GLOEDUHO</t>
  </si>
  <si>
    <t>Global Education Consulting &amp; Training Ltd - HN</t>
  </si>
  <si>
    <t>Hang Nguyen</t>
  </si>
  <si>
    <t>an.trantt@languagelink.edu.vn</t>
  </si>
  <si>
    <t>www.get.edu.vn</t>
  </si>
  <si>
    <t>84 4 3974 3353</t>
  </si>
  <si>
    <t>4th Floor, 165 Ba Trieu Street Hai Ba Trung District</t>
  </si>
  <si>
    <t>Austar Group Ltd - Shanghai</t>
  </si>
  <si>
    <t>Bessie Li</t>
  </si>
  <si>
    <t>bessieli@austargroup.com</t>
  </si>
  <si>
    <t>Room1705 Hanzhong Piaza No 158 Hanzhong Road</t>
  </si>
  <si>
    <t>KNOWELLD</t>
  </si>
  <si>
    <t>Knowledge Well Ltd</t>
  </si>
  <si>
    <t>Ziad Hunaiti</t>
  </si>
  <si>
    <t>ziad@knowledgewell.co.uk</t>
  </si>
  <si>
    <t>www.knowledgewell.co.uk</t>
  </si>
  <si>
    <t>44 1245345797</t>
  </si>
  <si>
    <t>102 Rectory Lane</t>
  </si>
  <si>
    <t>Chelmsford</t>
  </si>
  <si>
    <t>Essex</t>
  </si>
  <si>
    <t>CM1 1RF</t>
  </si>
  <si>
    <t>OVEEDUIL</t>
  </si>
  <si>
    <t>T&amp;A Education International Ltd</t>
  </si>
  <si>
    <t>Thomas Fenghua Wei</t>
  </si>
  <si>
    <t>thomas@overseasuk.com</t>
  </si>
  <si>
    <t>http://www.overseaseducationuk.com/</t>
  </si>
  <si>
    <t>3/F, 207 Regent Street</t>
  </si>
  <si>
    <t>W1B 3HH</t>
  </si>
  <si>
    <t>The Chopras Global Holdings PTE Limited-Chandigarh</t>
  </si>
  <si>
    <t>Poonam Singh</t>
  </si>
  <si>
    <t>chandigarh@thechopras.com</t>
  </si>
  <si>
    <t>91 172 5076493</t>
  </si>
  <si>
    <t>SCO 117-118-119, Above Canara Bank Bldg, Sector 17-C</t>
  </si>
  <si>
    <t>CHNEDUIN</t>
  </si>
  <si>
    <t>China Education International</t>
  </si>
  <si>
    <t>Fiona FEI</t>
  </si>
  <si>
    <t>cei.commission@eduwo.com</t>
  </si>
  <si>
    <t>www.eduwo.com</t>
  </si>
  <si>
    <t>86 10 6580 2280</t>
  </si>
  <si>
    <t>505-508, Huapu International Plaza 19 Chaowai Street, Chaoyang District</t>
  </si>
  <si>
    <t>PURSTACL</t>
  </si>
  <si>
    <t>Purple Star Consultant Ltd</t>
  </si>
  <si>
    <t>info@pscs-uk.co.uk</t>
  </si>
  <si>
    <t>www.pscs-uk.co.uk</t>
  </si>
  <si>
    <t>Unit 22/11 Bear Street</t>
  </si>
  <si>
    <t>GLOEDULL</t>
  </si>
  <si>
    <t>Global Education Link Ltd</t>
  </si>
  <si>
    <t>Alan Cammidge</t>
  </si>
  <si>
    <t>gelrgs@yahoo.co.uk</t>
  </si>
  <si>
    <t>www.globaledulinktz.com</t>
  </si>
  <si>
    <t>255 732 997841</t>
  </si>
  <si>
    <t>P.O.Box 2686 Dar Es Salaam</t>
  </si>
  <si>
    <t>Dar Es Salaam</t>
  </si>
  <si>
    <t>EduGlobal China Limited - Nanjing</t>
  </si>
  <si>
    <t>Jerry Xing</t>
  </si>
  <si>
    <t>jerry.xing@eduglobal.com</t>
  </si>
  <si>
    <t>http://nanjing.eduglobal.com/</t>
  </si>
  <si>
    <t>Room 1215, Tian'an International Mansion, NO. 122 South Zhongshan Road</t>
  </si>
  <si>
    <t>Global Vision for Academic Services - Jeddah</t>
  </si>
  <si>
    <t>Adnan Al-Jarrah</t>
  </si>
  <si>
    <t>jeddah@visionedu.co.uk</t>
  </si>
  <si>
    <t>966 2 2611202</t>
  </si>
  <si>
    <t>Office No.11, 3F, Badr Al Tahlia Building, Prince Mohammed Bin Abdul Aziz St., Alrawda</t>
  </si>
  <si>
    <t>INDEDUTA</t>
  </si>
  <si>
    <t>Index Education Services Ltd (Taipei) - Taichung</t>
  </si>
  <si>
    <t>taichung@indexedu.com.tw</t>
  </si>
  <si>
    <t>www.indexedu.com.tw</t>
  </si>
  <si>
    <t>886 4 23198148</t>
  </si>
  <si>
    <t>6F, No. 42, Chung Ming S. Road</t>
  </si>
  <si>
    <t>FUJENGEE</t>
  </si>
  <si>
    <t>Fujian En-Grand Education Exchange Co Ltd</t>
  </si>
  <si>
    <t>Lois Luo</t>
  </si>
  <si>
    <t>wan@eduagent.cn</t>
  </si>
  <si>
    <t>http://www.eduagent.cn</t>
  </si>
  <si>
    <t>702 Zhuangan Building,No.250 Hualin Road</t>
  </si>
  <si>
    <t>GeeBee Education Pvt Ltd - Andheri</t>
  </si>
  <si>
    <t>Upesh Salva</t>
  </si>
  <si>
    <t>91 22 4022 4480</t>
  </si>
  <si>
    <t>207, 2nd Floor, Shopper?s Point Opp Railway Station, Andheri</t>
  </si>
  <si>
    <t>400 058</t>
  </si>
  <si>
    <t>Vanguard Education Consultancy - Shenzhen</t>
  </si>
  <si>
    <t>shenzhen@global-vec.cn</t>
  </si>
  <si>
    <t>8A Building B, Fortune Plaza, No. 7060 Shennan Boulevard, Futian District</t>
  </si>
  <si>
    <t>GeeBee Education Pvt Ltd - Borivali</t>
  </si>
  <si>
    <t>91 22 2895 4545</t>
  </si>
  <si>
    <t>Geebee Education PVT LTD 301, Soni Shopping</t>
  </si>
  <si>
    <t>MALBRIEC</t>
  </si>
  <si>
    <t>MABECS Sdn Bhd</t>
  </si>
  <si>
    <t>Saayadatul Abza Zakaria</t>
  </si>
  <si>
    <t>saaya@mabecs.com</t>
  </si>
  <si>
    <t>www.mabecs.com</t>
  </si>
  <si>
    <t>603 7956 7665</t>
  </si>
  <si>
    <t>B-3A-5, Block B West, PJ8 No. 23 Jalan Barat, Seksyen 8</t>
  </si>
  <si>
    <t>GetSet Limited - Manchester</t>
  </si>
  <si>
    <t>George Cameron</t>
  </si>
  <si>
    <t>enquiries@getsetuk.biz</t>
  </si>
  <si>
    <t>www.getsetuk.biz</t>
  </si>
  <si>
    <t>44 161 244 5777</t>
  </si>
  <si>
    <t>75 Lever Street</t>
  </si>
  <si>
    <t>Lancashire</t>
  </si>
  <si>
    <t>M1 1FL</t>
  </si>
  <si>
    <t>GoStudy Education Institute Ltd - Taipei</t>
  </si>
  <si>
    <t>taipei@go-study.com.tw</t>
  </si>
  <si>
    <t>886 2 2707 1108</t>
  </si>
  <si>
    <t>4F.-2, No.380, Sec. 1, Fuxing S. Rd., Da’an Dist.</t>
  </si>
  <si>
    <t>INSPIRED</t>
  </si>
  <si>
    <t>InspirEducation</t>
  </si>
  <si>
    <t>Radhika Vasdeva</t>
  </si>
  <si>
    <t>r.inspireducation@gmail.com</t>
  </si>
  <si>
    <t>www.inspireducation.com</t>
  </si>
  <si>
    <t>91 9811 909741</t>
  </si>
  <si>
    <t>701/702 Vishal Tower District Center, Janakpuri</t>
  </si>
  <si>
    <t>GetSet Limited - Hanoi</t>
  </si>
  <si>
    <t>getsetglobal.com</t>
  </si>
  <si>
    <t>No 18A, Ngo Tat To Street, Dong Da Dist</t>
  </si>
  <si>
    <t>GLOBCONN</t>
  </si>
  <si>
    <t>Global Connections - Amman</t>
  </si>
  <si>
    <t>Rula Swaiss</t>
  </si>
  <si>
    <t>rula.swaiss@gconnections.eu</t>
  </si>
  <si>
    <t>www.gconnections.eu</t>
  </si>
  <si>
    <t>Khalda, , wasfi al tal street, Building 250 , Humeidan Complex , opposite midas , second floor</t>
  </si>
  <si>
    <t>Beijing Promising Education Ltd - Beijing</t>
  </si>
  <si>
    <t>Minzhi Li</t>
  </si>
  <si>
    <t>lmz@promisingedu.com</t>
  </si>
  <si>
    <t>Rm601, CITIC Building A No.19 Jian Guo Men Wai Ave.</t>
  </si>
  <si>
    <t>GoStudy Education Institute Ltd - Tainan</t>
  </si>
  <si>
    <t>Andy Ou</t>
  </si>
  <si>
    <t>andy@go-study.com.tw</t>
  </si>
  <si>
    <t>886 6 336 2561</t>
  </si>
  <si>
    <t>1F, No. 210, Section 2, Dungmen Road</t>
  </si>
  <si>
    <t>Tainan</t>
  </si>
  <si>
    <t>Global Education - Johannesburg</t>
  </si>
  <si>
    <t>Liza Manoussis</t>
  </si>
  <si>
    <t>liza@global-education.co.za</t>
  </si>
  <si>
    <t>www.global-education.co.za</t>
  </si>
  <si>
    <t>2711 2686545</t>
  </si>
  <si>
    <t>F05,The Zone Rosebank, Phase 2 177 Oxford Rd Rosebank</t>
  </si>
  <si>
    <t>Johannesburg</t>
  </si>
  <si>
    <t>Gauteng</t>
  </si>
  <si>
    <t>South Africa</t>
  </si>
  <si>
    <t>GLONETES</t>
  </si>
  <si>
    <t>Global Networks Educational services Coy</t>
  </si>
  <si>
    <t>Kenneth Odion</t>
  </si>
  <si>
    <t>kenneth@globalnetworksedu.com</t>
  </si>
  <si>
    <t>www.globalnetworksedu.com</t>
  </si>
  <si>
    <t>6 Ajoke Akinbami Close Off Unity Road By Mobolaji Bank Anthony Way</t>
  </si>
  <si>
    <t>Golden Arrow Beijing Yanlun Consulting - Changsha</t>
  </si>
  <si>
    <t>Sammi Zhou</t>
  </si>
  <si>
    <t>sammi.zhou@ukpass.org</t>
  </si>
  <si>
    <t>Suite 2009, Heiwado Business Building 88 Middle Huangxing Road</t>
  </si>
  <si>
    <t>HILEDUCL</t>
  </si>
  <si>
    <t>Hill Education Consultants Ltd</t>
  </si>
  <si>
    <t>Maureen Mutisya</t>
  </si>
  <si>
    <t>maureen@unipass.co.ke</t>
  </si>
  <si>
    <t>www.unipass.co.ki</t>
  </si>
  <si>
    <t>254 726 907236</t>
  </si>
  <si>
    <t>Kush Office, Suite No. 5, 91 Rhapta Road, Corner of Rhapta Road and Church Road, Westlands</t>
  </si>
  <si>
    <t>CHEHUACA</t>
  </si>
  <si>
    <t>Chengdu Huaying Consulting &amp; Service CoLtd-Guiyang</t>
  </si>
  <si>
    <t>peter.hymn@cdhuaying.com</t>
  </si>
  <si>
    <t>www.cdhuaying.com</t>
  </si>
  <si>
    <t>16E Fuzhong Caizhi Building No.23 North Ruijin Road</t>
  </si>
  <si>
    <t>Guiyang</t>
  </si>
  <si>
    <t>Guizhou</t>
  </si>
  <si>
    <t>SINTRALH</t>
  </si>
  <si>
    <t>Sincerity Travel Ltd</t>
  </si>
  <si>
    <t>Sam Khoo</t>
  </si>
  <si>
    <t>sincerity@blueyonder.co.uk</t>
  </si>
  <si>
    <t>020 8755 3246</t>
  </si>
  <si>
    <t>97 Waverley Avenue</t>
  </si>
  <si>
    <t>Whitton</t>
  </si>
  <si>
    <t>Middlesex</t>
  </si>
  <si>
    <t>TW26DH</t>
  </si>
  <si>
    <t>HCIICDNJ</t>
  </si>
  <si>
    <t>H &amp; C International Investment Consulting Ltd</t>
  </si>
  <si>
    <t>Qin (Alice) Deng</t>
  </si>
  <si>
    <t>alice_shenzhen@hotmail.com</t>
  </si>
  <si>
    <t>www.evisa.net.cn/liuxue</t>
  </si>
  <si>
    <t>RM 1404 Blk A, International Chamber of Commerce Building,1st FuHua Road,Futian Dist. Shenzhen,PRC</t>
  </si>
  <si>
    <t>Index Education Services Ltd - Shanghai</t>
  </si>
  <si>
    <t>Julia Cao</t>
  </si>
  <si>
    <t>uk@indexedu.com</t>
  </si>
  <si>
    <t>www.soweredu.com</t>
  </si>
  <si>
    <t>Room507 Longyu Plaza 329 Hengfeng Rd</t>
  </si>
  <si>
    <t>Index Education Services Ltd (Taipei) - Taipei</t>
  </si>
  <si>
    <t>Jon Fang</t>
  </si>
  <si>
    <t>jon@indexedu.com.tw</t>
  </si>
  <si>
    <t>indexedu.com.tw</t>
  </si>
  <si>
    <t>886 2 2369 2928</t>
  </si>
  <si>
    <t>10F, No. 261, Section 3, Roosevelt Road</t>
  </si>
  <si>
    <t>SOAEDUSF</t>
  </si>
  <si>
    <t>Soars Educational Services</t>
  </si>
  <si>
    <t>Folorunsho Chris-Omon</t>
  </si>
  <si>
    <t>soarseduserv@yahoo.co.uk</t>
  </si>
  <si>
    <t>www.soarsedu.com</t>
  </si>
  <si>
    <t>234 8050873463</t>
  </si>
  <si>
    <t>2, Ugo Osuya Avenue,Seaside Estate, Badore, Ajah.</t>
  </si>
  <si>
    <t>Ajah</t>
  </si>
  <si>
    <t>INTLEDUK</t>
  </si>
  <si>
    <t>International Educational Services (UK) Ltd</t>
  </si>
  <si>
    <t>David Straughan</t>
  </si>
  <si>
    <t>david@iesuk.org</t>
  </si>
  <si>
    <t>http://www.ieseducation.co.uk/</t>
  </si>
  <si>
    <t>44 1462 811337</t>
  </si>
  <si>
    <t>48 Derwent Rise</t>
  </si>
  <si>
    <t>Flitwick</t>
  </si>
  <si>
    <t>MK45 1QS</t>
  </si>
  <si>
    <t>delon@jameshon.com</t>
  </si>
  <si>
    <t>www.jameshon.com</t>
  </si>
  <si>
    <t>673 223 0198</t>
  </si>
  <si>
    <t>Unit 10, 1st Floor Block B Hj Abdul Rahman Bldg, Spg 88, Kg Kiulap</t>
  </si>
  <si>
    <t>BE1518</t>
  </si>
  <si>
    <t>MOD Education - Abuja</t>
  </si>
  <si>
    <t>Oghali Agbajileke</t>
  </si>
  <si>
    <t>abuja@modeducation.info</t>
  </si>
  <si>
    <t>NO. 43 Nouakchott St OFF Olu Abasanjo Way Wuse Zone 1</t>
  </si>
  <si>
    <t>Xinlung Group Ltd - Edinburgh</t>
  </si>
  <si>
    <t>Tina Mcintosh</t>
  </si>
  <si>
    <t>edinburgh@ukec.com</t>
  </si>
  <si>
    <t>0131 558 9000</t>
  </si>
  <si>
    <t>i2 Office, Exchange Place 2, 5 Semple Street.</t>
  </si>
  <si>
    <t>Edinburgh</t>
  </si>
  <si>
    <t>EH3 8BL</t>
  </si>
  <si>
    <t>POWACACL</t>
  </si>
  <si>
    <t>OxBridge Holdings Inc - Taiwan</t>
  </si>
  <si>
    <t>Andrew Chang</t>
  </si>
  <si>
    <t>service@ukguardianship.com</t>
  </si>
  <si>
    <t>www.oxbridge.com.tw</t>
  </si>
  <si>
    <t>886 2 2779 0801</t>
  </si>
  <si>
    <t>5F 169 Zhongxiao E Rd Sec 4</t>
  </si>
  <si>
    <t>Uniserv Ltd - Kigali</t>
  </si>
  <si>
    <t>Eric Gahamanyi</t>
  </si>
  <si>
    <t>kigali@uniserveducation.com</t>
  </si>
  <si>
    <t>http://www.uniserveducation.com/</t>
  </si>
  <si>
    <t>0785 368 392</t>
  </si>
  <si>
    <t>Kav Plaza, 1st Floor</t>
  </si>
  <si>
    <t>Kigali</t>
  </si>
  <si>
    <t>Rwanda</t>
  </si>
  <si>
    <t>UKEAS Ltd - Tainan</t>
  </si>
  <si>
    <t>tainan@ukeas.com</t>
  </si>
  <si>
    <t>886 6 222 4790</t>
  </si>
  <si>
    <t>5F-1, No. 88, Chung Shan Road</t>
  </si>
  <si>
    <t>SUPEDUAK</t>
  </si>
  <si>
    <t>Superior Education Agency</t>
  </si>
  <si>
    <t>Waraporn Cheablaem</t>
  </si>
  <si>
    <t>seaed@ksc.th.com</t>
  </si>
  <si>
    <t>662 6555 220</t>
  </si>
  <si>
    <t>Wave Place Building 2nd Fl, 55 Wireless Rd, Patumwan</t>
  </si>
  <si>
    <t>UNILTDZP</t>
  </si>
  <si>
    <t>Universalstudy.co.uk Ltd</t>
  </si>
  <si>
    <t>bijan@universalstudy.co.uk</t>
  </si>
  <si>
    <t>www.universalstudy.co.uk</t>
  </si>
  <si>
    <t>01273 900218</t>
  </si>
  <si>
    <t>21-22 Old Steyne Brighton</t>
  </si>
  <si>
    <t>BN1 1EL</t>
  </si>
  <si>
    <t>SI-UK - Bangalore</t>
  </si>
  <si>
    <t>bangalore@studyin-uk.com</t>
  </si>
  <si>
    <t>#50, 2nd Floor, C.S Mansion Church Street</t>
  </si>
  <si>
    <t>THEINTLC</t>
  </si>
  <si>
    <t>The International Language Centre</t>
  </si>
  <si>
    <t>Irene Law</t>
  </si>
  <si>
    <t>irene@tilc.hk</t>
  </si>
  <si>
    <t>852 21110021</t>
  </si>
  <si>
    <t>Rm 1728, 17/F, Star House 3 Salisbury Rd. Tsim Sha Tsui</t>
  </si>
  <si>
    <t>UKEAS Ltd - Hsinchu</t>
  </si>
  <si>
    <t>hsinchu@ukeas.com</t>
  </si>
  <si>
    <t>886 3 531 6441</t>
  </si>
  <si>
    <t>7F-2, No. 38, Pei-Ta Road</t>
  </si>
  <si>
    <t>Hsinchu</t>
  </si>
  <si>
    <t>UNIVACON</t>
  </si>
  <si>
    <t>Universal Consultants</t>
  </si>
  <si>
    <t>Steffany Lay</t>
  </si>
  <si>
    <t>unichk@gmail.com</t>
  </si>
  <si>
    <t>852 2398 3639</t>
  </si>
  <si>
    <t>17C, Great Smart Tower, No 230 Wan Chai Road</t>
  </si>
  <si>
    <t>HOPSTUSH</t>
  </si>
  <si>
    <t>HOPE Study Abroad Service - Shanghai</t>
  </si>
  <si>
    <t>Daniel Zheng</t>
  </si>
  <si>
    <t>d.zheng@hope-studyabroad.com</t>
  </si>
  <si>
    <t>www.hope-studyabroad.com</t>
  </si>
  <si>
    <t>Suite 411 Pole Tower, 425 Yishan Road</t>
  </si>
  <si>
    <t>JMABINTL</t>
  </si>
  <si>
    <t>JMA International Agency Services</t>
  </si>
  <si>
    <t>John Omoti</t>
  </si>
  <si>
    <t>jma.services@gmx.co.uk</t>
  </si>
  <si>
    <t>www.jmaintservices.com</t>
  </si>
  <si>
    <t>44 7589 411579</t>
  </si>
  <si>
    <t>2nd Floor, 9, Akilo Road, Ogba</t>
  </si>
  <si>
    <t>Wiseway Global Co. Ltd - Guangzhou</t>
  </si>
  <si>
    <t>Ouyang Xianjing</t>
  </si>
  <si>
    <t>janezou_wiseway@foxmail.com</t>
  </si>
  <si>
    <t>http://www.wiseway.com.cn/</t>
  </si>
  <si>
    <t>RM 2904-06, Tower A, OneLink International Plaza, 230# Tian-He Rd.</t>
  </si>
  <si>
    <t>WORCHOEL</t>
  </si>
  <si>
    <t>World Choice Education</t>
  </si>
  <si>
    <t>Noelia Rodriguez</t>
  </si>
  <si>
    <t>admin@worldchoice-education.co.uk</t>
  </si>
  <si>
    <t>http://www.worldchoice-education.co.uk/</t>
  </si>
  <si>
    <t>44 1202 801602</t>
  </si>
  <si>
    <t>Keystone House, Suite 3, 30 Exeter Road</t>
  </si>
  <si>
    <t>BH2 5AR</t>
  </si>
  <si>
    <t>INTPLASI</t>
  </si>
  <si>
    <t>International Placement Services</t>
  </si>
  <si>
    <t>Arnie Butt</t>
  </si>
  <si>
    <t>arniebutt@eduplacement.com</t>
  </si>
  <si>
    <t>24 Livingstone Road</t>
  </si>
  <si>
    <t>BH5 2AS</t>
  </si>
  <si>
    <t>STUACRTP</t>
  </si>
  <si>
    <t>Across The Pond Study in Britain Ltd</t>
  </si>
  <si>
    <t>John Borhaug</t>
  </si>
  <si>
    <t>info@studyacrossthepond.com</t>
  </si>
  <si>
    <t>www.studyacrossthepond.com</t>
  </si>
  <si>
    <t>Sandy Farm Business Centre Sands Road</t>
  </si>
  <si>
    <t>Farnham</t>
  </si>
  <si>
    <t>Surrey</t>
  </si>
  <si>
    <t>GU10 1PX</t>
  </si>
  <si>
    <t>EIC Group Ltd - Kowloon</t>
  </si>
  <si>
    <t>Li Zhu </t>
  </si>
  <si>
    <t>info@eic.org.cn</t>
  </si>
  <si>
    <t>http://www.eic.org.cn/</t>
  </si>
  <si>
    <t>852-2251-0757</t>
  </si>
  <si>
    <t>Room 702, Block B, Hoi Luen Industrial Centre 55 Hoi Yuen Road</t>
  </si>
  <si>
    <t>Canam Consultants Ltd - Bangalore</t>
  </si>
  <si>
    <t>Lubna Ashfaq</t>
  </si>
  <si>
    <t>bangalore@canamgroup.com</t>
  </si>
  <si>
    <t>91 80 30279570</t>
  </si>
  <si>
    <t>E-1105-06, Prestige Meridian-1, 29 M.G. Road</t>
  </si>
  <si>
    <t>560 001</t>
  </si>
  <si>
    <t>CROCONLS</t>
  </si>
  <si>
    <t>Crown Consulting Limited</t>
  </si>
  <si>
    <t>Aung Kyaw San</t>
  </si>
  <si>
    <t>james@crown-education.com</t>
  </si>
  <si>
    <t>www.crown-education.com</t>
  </si>
  <si>
    <t>9597 999 99977</t>
  </si>
  <si>
    <t>KANBAWZA TOWER, No 275, 3rd Floor - Office 4, Pyay Road, Sanchaung Tsp.</t>
  </si>
  <si>
    <t>Sanchaung Township</t>
  </si>
  <si>
    <t>EDUCONCE</t>
  </si>
  <si>
    <t>Education Concern</t>
  </si>
  <si>
    <t>Farrukh Luqman</t>
  </si>
  <si>
    <t>farrukh@educationconcern.com</t>
  </si>
  <si>
    <t>www.educationconcern.com</t>
  </si>
  <si>
    <t>92 42 51 77124</t>
  </si>
  <si>
    <t>67-C Faisal Town</t>
  </si>
  <si>
    <t>ENGLANGV</t>
  </si>
  <si>
    <t>English Language Group</t>
  </si>
  <si>
    <t>Yousif Al-Nassar</t>
  </si>
  <si>
    <t>y.alnassar@btopenworld.com</t>
  </si>
  <si>
    <t>01803 215 135</t>
  </si>
  <si>
    <t>144 Avenue Road</t>
  </si>
  <si>
    <t>Torquay</t>
  </si>
  <si>
    <t>Devon</t>
  </si>
  <si>
    <t>TQ2 5LQ</t>
  </si>
  <si>
    <t>JINWANOO</t>
  </si>
  <si>
    <t>Beijing Zhizhiqiao Education and Technology Co Ltd</t>
  </si>
  <si>
    <t>Zhang Lei</t>
  </si>
  <si>
    <t>zhanglei@swansea.com.cn</t>
  </si>
  <si>
    <t>http://swansea.com.cn/</t>
  </si>
  <si>
    <t>4-402, Bld1,Dist1, Lu Yuan Shang He Cun Yuanda Lu, Haidian Dist.</t>
  </si>
  <si>
    <t>iae Edu Net - London</t>
  </si>
  <si>
    <t>Tony Kim</t>
  </si>
  <si>
    <t>tony@iaeuk.net</t>
  </si>
  <si>
    <t>http://www.iaeglobal.net</t>
  </si>
  <si>
    <t>44 20 7462 6488</t>
  </si>
  <si>
    <t>1st Floor, 29-30, Windmill Street</t>
  </si>
  <si>
    <t>W1T 2JL</t>
  </si>
  <si>
    <t>CHIOFFLW</t>
  </si>
  <si>
    <t>Chinese Office Ltd (Zhu Wei)</t>
  </si>
  <si>
    <t>Wei Zhu</t>
  </si>
  <si>
    <t>zhuwei@yawee.com</t>
  </si>
  <si>
    <t>www.yawee.com</t>
  </si>
  <si>
    <t>Room D-301 Shensheng Dormitory, Wuhan University of Technology, Xiongchu Road</t>
  </si>
  <si>
    <t>MAREDUIL</t>
  </si>
  <si>
    <t>Marg Education International Limited</t>
  </si>
  <si>
    <t>Godson Ideozu</t>
  </si>
  <si>
    <t>godsino@margeducation.co.uk</t>
  </si>
  <si>
    <t>margeducation.co.uk</t>
  </si>
  <si>
    <t>234803 7869282</t>
  </si>
  <si>
    <t>12 King Perekule Street GRA Phase 2</t>
  </si>
  <si>
    <t>UNIOCEMS</t>
  </si>
  <si>
    <t>Pioneer International Education Inc</t>
  </si>
  <si>
    <t>Yiqiao Zhang</t>
  </si>
  <si>
    <t>zhangyiqiao@hotmail.com</t>
  </si>
  <si>
    <t>www.pioneer-edu.org</t>
  </si>
  <si>
    <t>Rm. 303 Wenhui Building, No. 50 Donghui St. East area of Suzhou University</t>
  </si>
  <si>
    <t>STUDYCLM</t>
  </si>
  <si>
    <t>Study Care Limited</t>
  </si>
  <si>
    <t>Benjamin Choo</t>
  </si>
  <si>
    <t>bchoo@studycare.co.uk</t>
  </si>
  <si>
    <t>www.studycare.co.uk</t>
  </si>
  <si>
    <t>4 lakeside Crescent</t>
  </si>
  <si>
    <t>Brentwood</t>
  </si>
  <si>
    <t>CM14 4JB</t>
  </si>
  <si>
    <t>UNLKNOAS</t>
  </si>
  <si>
    <t>Unlimited Knowledge Admissions Services</t>
  </si>
  <si>
    <t>Helen Amazidor Ifomah</t>
  </si>
  <si>
    <t>privatehelenukas@yahoo.co.uk</t>
  </si>
  <si>
    <t>234 8037400297</t>
  </si>
  <si>
    <t>18, Okoroji Street, D-Line</t>
  </si>
  <si>
    <t>GetSet Limited - Birmingham</t>
  </si>
  <si>
    <t>Jin Lu</t>
  </si>
  <si>
    <t>bham@peonyglobal.com</t>
  </si>
  <si>
    <t>IBIC2, Science Park, Jennens Road</t>
  </si>
  <si>
    <t>B7 4EJ</t>
  </si>
  <si>
    <t>GES Global Educational Services - Kuching</t>
  </si>
  <si>
    <t>Rachel Lim</t>
  </si>
  <si>
    <t>kuching@gesglobal.co</t>
  </si>
  <si>
    <t>6082 577802</t>
  </si>
  <si>
    <t>1st Fl, Sublot 4, Cha Yi Goldland, Jalan Tun Jugah/Jalan Stutong</t>
  </si>
  <si>
    <t>GOLAPPTL</t>
  </si>
  <si>
    <t>Golden Apple Tree Ltd</t>
  </si>
  <si>
    <t>weiwei@ukjpg.com</t>
  </si>
  <si>
    <t>www.ukjpg.com</t>
  </si>
  <si>
    <t>15 Hurdles Way</t>
  </si>
  <si>
    <t>Duxford, Cambridge</t>
  </si>
  <si>
    <t>Cambridshire</t>
  </si>
  <si>
    <t>CB224PA</t>
  </si>
  <si>
    <t>ENLEDUVL</t>
  </si>
  <si>
    <t>Englong Education</t>
  </si>
  <si>
    <t>Albert Lu</t>
  </si>
  <si>
    <t>albert.lu@englongeducation.co.uk</t>
  </si>
  <si>
    <t>www.englong.com</t>
  </si>
  <si>
    <t>01865 370 618</t>
  </si>
  <si>
    <t>43 Hythe Bridge Street</t>
  </si>
  <si>
    <t>OX1 2EP</t>
  </si>
  <si>
    <t>Dave Abion Consulting - Abuja</t>
  </si>
  <si>
    <t>daveabionabj@yahoo.com</t>
  </si>
  <si>
    <t>http://www.daveabionconsulting.com/about</t>
  </si>
  <si>
    <t>Suite 102, Jinifa Plaza Muhammadu Buhari way, Central Business district</t>
  </si>
  <si>
    <t>ABBANIGE</t>
  </si>
  <si>
    <t>Yahcom Integrated Services - Cambridge</t>
  </si>
  <si>
    <t>Aliyu Yahaya</t>
  </si>
  <si>
    <t>yahcomintservices@yahoo.com</t>
  </si>
  <si>
    <t>Block B, Tripos Court Homerton Street</t>
  </si>
  <si>
    <t>CB2 8NY</t>
  </si>
  <si>
    <t>ELIGLOLL</t>
  </si>
  <si>
    <t>Elite Global Ltd - London</t>
  </si>
  <si>
    <t>Shawn Yao</t>
  </si>
  <si>
    <t>shawn@egeducationservice.com</t>
  </si>
  <si>
    <t>www.egeducationservice.com</t>
  </si>
  <si>
    <t>44 20 7287 8999</t>
  </si>
  <si>
    <t>1st Floor, 78 Shaftersbury Avenue</t>
  </si>
  <si>
    <t>W1D 6NE</t>
  </si>
  <si>
    <t>Xinlung Group Ltd - London</t>
  </si>
  <si>
    <t>Gloria Wang</t>
  </si>
  <si>
    <t>london@ukec.com</t>
  </si>
  <si>
    <t>0207 383 2000</t>
  </si>
  <si>
    <t>Ground Floor, Evergreen House, 160 Euston House</t>
  </si>
  <si>
    <t>NW1 2DX</t>
  </si>
  <si>
    <t>EMCABABA</t>
  </si>
  <si>
    <t>EMC</t>
  </si>
  <si>
    <t>Peter Anderson</t>
  </si>
  <si>
    <t>anderson@emcstudy.com</t>
  </si>
  <si>
    <t>http://www.navitas-japan.com</t>
  </si>
  <si>
    <t>81 3 5485 0786</t>
  </si>
  <si>
    <t>1-3-1-505 Higashi Shibuya Ku</t>
  </si>
  <si>
    <t>EXCGLOGU</t>
  </si>
  <si>
    <t>Excel Global Business Ltd - Guangdong</t>
  </si>
  <si>
    <t>Rebecca Peng</t>
  </si>
  <si>
    <t>rebeccapeng@126.com</t>
  </si>
  <si>
    <t>020-28821702</t>
  </si>
  <si>
    <t>F10-A37 Block B Zhonghua International Centre, No.33 Zhongshan 3 Rd</t>
  </si>
  <si>
    <t>STUUNILP</t>
  </si>
  <si>
    <t>Students United Limited</t>
  </si>
  <si>
    <t>Shu Chen</t>
  </si>
  <si>
    <t>shu@suuk.org</t>
  </si>
  <si>
    <t>0141 237 2933</t>
  </si>
  <si>
    <t>3-1 &amp; 3-2, 12 Renfield Street</t>
  </si>
  <si>
    <t>Glasgow</t>
  </si>
  <si>
    <t>G2 5AL</t>
  </si>
  <si>
    <t>Xinlung Group Ltd - Cardiff</t>
  </si>
  <si>
    <t>Helen Zhu (branch manager)</t>
  </si>
  <si>
    <t>cardiff@ukec.com</t>
  </si>
  <si>
    <t>44 292 032 9144</t>
  </si>
  <si>
    <t>1st Floor, 19 Windsor Place Cardiff CF10 3BY</t>
  </si>
  <si>
    <t>CF10 3BY</t>
  </si>
  <si>
    <t>Xinlung Group Ltd - Birmingham</t>
  </si>
  <si>
    <t>Fang Fang (Branch manager)</t>
  </si>
  <si>
    <t>birmingham@ukec.com</t>
  </si>
  <si>
    <t>44 121 237 6017</t>
  </si>
  <si>
    <t>Office 507, 43 Temple Row</t>
  </si>
  <si>
    <t>B2 5LS</t>
  </si>
  <si>
    <t>SPROUTSA</t>
  </si>
  <si>
    <t>Sprouts</t>
  </si>
  <si>
    <t>Adeel Saeed Mir</t>
  </si>
  <si>
    <t>adeel.saeed@sprouts.com.pk</t>
  </si>
  <si>
    <t>www.sprouts.com.pk</t>
  </si>
  <si>
    <t>92 42 36111578</t>
  </si>
  <si>
    <t>Regency Plaza, 120-P, F-505, 5th Flr MM Alam Road, Mini Market, Gulberg 2</t>
  </si>
  <si>
    <t>INEDEXSE</t>
  </si>
  <si>
    <t>International Education &amp; Exchange Service Centre</t>
  </si>
  <si>
    <t>Xi Xu (Alex)</t>
  </si>
  <si>
    <t>xsoul_xu@hotmail.com</t>
  </si>
  <si>
    <t>http://www.hbie.com</t>
  </si>
  <si>
    <t>Room 102-104,449 Zhongshan Road</t>
  </si>
  <si>
    <t>Shijiazhuang</t>
  </si>
  <si>
    <t>Hebei</t>
  </si>
  <si>
    <t>Shinyway International - Nanchang</t>
  </si>
  <si>
    <t>Icey Liu</t>
  </si>
  <si>
    <t>iceyliu@shinyway.com.cn</t>
  </si>
  <si>
    <t>2101 Building B, Fortune Plaza, Donghu District</t>
  </si>
  <si>
    <t>Latino Australia Education - Bolivia</t>
  </si>
  <si>
    <t>Antonio Cisneros</t>
  </si>
  <si>
    <t>tonycis@latinoaustralia.com</t>
  </si>
  <si>
    <t>+59 1 271 33 05</t>
  </si>
  <si>
    <t>Cota Cota Calle 30 Edificio La Laguna Dep. 202 A</t>
  </si>
  <si>
    <t>La Paz</t>
  </si>
  <si>
    <t>Bolivia</t>
  </si>
  <si>
    <t>ICANINDO</t>
  </si>
  <si>
    <t>ICAN Education Consultant</t>
  </si>
  <si>
    <t>Kevin Putra Wangsa</t>
  </si>
  <si>
    <t>kevin@ican-education.com</t>
  </si>
  <si>
    <t>ican-education.com</t>
  </si>
  <si>
    <t>6221 54210200</t>
  </si>
  <si>
    <t>Ruko Voronez Blok CA 24 Nomor 7.</t>
  </si>
  <si>
    <t>Gading Serpong</t>
  </si>
  <si>
    <t>Latino Australia Education - Adelaide</t>
  </si>
  <si>
    <t>Monica Ruston</t>
  </si>
  <si>
    <t>adelaide@latinoaustralia.com</t>
  </si>
  <si>
    <t>61 8 8423 4546</t>
  </si>
  <si>
    <t>Level 5, 121 King William Street Regus Business Centre</t>
  </si>
  <si>
    <t>TAIEDUCT</t>
  </si>
  <si>
    <t>TAIMINH Education Consultancy &amp; Translation Co Ltd</t>
  </si>
  <si>
    <t>Quang Tuan Nguyen</t>
  </si>
  <si>
    <t>tuan.nguyen@taiminhedu.com</t>
  </si>
  <si>
    <t>www.taiminhedu.com</t>
  </si>
  <si>
    <t>84 236 3575585</t>
  </si>
  <si>
    <t>61 Quang Trung Street, Hai Chau District</t>
  </si>
  <si>
    <t>AUTNONPO</t>
  </si>
  <si>
    <t>Autonomous Non-Profit Organization DALVISA</t>
  </si>
  <si>
    <t>Alexander Polonik</t>
  </si>
  <si>
    <t>dalvisa@mail.ru</t>
  </si>
  <si>
    <t>mail.ru</t>
  </si>
  <si>
    <t>7 (423) 2414001</t>
  </si>
  <si>
    <t>Aleutskaya Str. 14A, office 303</t>
  </si>
  <si>
    <t>Vladivostok</t>
  </si>
  <si>
    <t>UNIEDUCL</t>
  </si>
  <si>
    <t>Unistar International Co.,Ltd</t>
  </si>
  <si>
    <t>angela@unistar.edu.vn</t>
  </si>
  <si>
    <t>unistar.edu.vn</t>
  </si>
  <si>
    <t>8428 384 81900</t>
  </si>
  <si>
    <t>54 Dang Dung, Tan Dinh Ward, District 1</t>
  </si>
  <si>
    <t>CEFERRAS</t>
  </si>
  <si>
    <t>Corps of Executives - Far East Russia (CEFER)</t>
  </si>
  <si>
    <t>Anna Popova</t>
  </si>
  <si>
    <t>anna@cefer.ru</t>
  </si>
  <si>
    <t>www.dvke.ru</t>
  </si>
  <si>
    <t>7 4232 43 99 15</t>
  </si>
  <si>
    <t>Room 419, 10 Nerchenskaya Street</t>
  </si>
  <si>
    <t>ISEJOISC</t>
  </si>
  <si>
    <t>iSEE Joint Stock Company</t>
  </si>
  <si>
    <t>Long PHAM</t>
  </si>
  <si>
    <t>vy.tran@isee.com.vn</t>
  </si>
  <si>
    <t>www.isee.com.vn</t>
  </si>
  <si>
    <t>84 8 3911 8111</t>
  </si>
  <si>
    <t>2 Phan Ke Binh Street Dakao Ward, District 1</t>
  </si>
  <si>
    <t>AUPAIRUA</t>
  </si>
  <si>
    <t>AU Pair UA Agency</t>
  </si>
  <si>
    <t> Katya Domar </t>
  </si>
  <si>
    <t>info@study.com.ua</t>
  </si>
  <si>
    <t>www.study.ua</t>
  </si>
  <si>
    <t>38 044 500 0320</t>
  </si>
  <si>
    <t>16 Dragomirova Str. Housing Complex "Novopecherskie Lipki"</t>
  </si>
  <si>
    <t>IDP Education - Singapore</t>
  </si>
  <si>
    <t>Shania Kim</t>
  </si>
  <si>
    <t>info.singapore@idp.com</t>
  </si>
  <si>
    <t>www.idp.com/Singapore</t>
  </si>
  <si>
    <t>65 6736 7025</t>
  </si>
  <si>
    <t>4th Level, RELC Building 30 Orange Grove Road</t>
  </si>
  <si>
    <t>EDUHOUNS</t>
  </si>
  <si>
    <t>iae Edu Net, Eduhouse Inc.</t>
  </si>
  <si>
    <t>OJ Kim</t>
  </si>
  <si>
    <t>ojkim@eduhouse.net</t>
  </si>
  <si>
    <t>82 234811217</t>
  </si>
  <si>
    <t>3rd Floor, Seongwook Bldg #21, 8-gil Yeoksam-ro Gangnam-gu</t>
  </si>
  <si>
    <t>Alfalink - Jakarta</t>
  </si>
  <si>
    <t>Ria Agustina</t>
  </si>
  <si>
    <t>ria@alfalink.net</t>
  </si>
  <si>
    <t>62 21 31991308</t>
  </si>
  <si>
    <t>The Boulevard, 3rd Floor, Suite E1-E2 Jl. Fachrudin Raya No. 5</t>
  </si>
  <si>
    <t>INTPARWG</t>
  </si>
  <si>
    <t>Intelligent Partners</t>
  </si>
  <si>
    <t>Sanjeev Verma</t>
  </si>
  <si>
    <t>sanjeev@intelligentpartners.com</t>
  </si>
  <si>
    <t>www.intelligentpartners.com</t>
  </si>
  <si>
    <t>971 4 3686036</t>
  </si>
  <si>
    <t>Office 1705, Mazaya Business Avenue – BB1 Jumeirah Lake Towers</t>
  </si>
  <si>
    <t>Global Education Alliance - Guangzhou</t>
  </si>
  <si>
    <t>Ben CHEN</t>
  </si>
  <si>
    <t>ben.chen@geaworld.org</t>
  </si>
  <si>
    <t>86 20 87564591</t>
  </si>
  <si>
    <t>Floor 8, TianAn Renshou Building No.285 Linhe Dong Rd. Tianhe District</t>
  </si>
  <si>
    <t>ASA Overseas Education Specialist - Petaling Jaya</t>
  </si>
  <si>
    <t>adminone@asa-edu.com</t>
  </si>
  <si>
    <t>603 7727 1373</t>
  </si>
  <si>
    <t>Lot F106, First Floor, Centrepoint (New Wing) 3 Le buh Bandar Utama, Bandar Utama</t>
  </si>
  <si>
    <t>Global Vision for Academic Services - Amman</t>
  </si>
  <si>
    <t>Zahran Street - Al-Husseini Complex 8th Floor</t>
  </si>
  <si>
    <t>Shinyway International - Taiyuan</t>
  </si>
  <si>
    <t>Mercy Li</t>
  </si>
  <si>
    <t>mercyli@shinyway.com.cn</t>
  </si>
  <si>
    <t>1701 International Energy Center No. 100 Yingze West St</t>
  </si>
  <si>
    <t>Students International - Moscow</t>
  </si>
  <si>
    <t>Oleg Stepanenko</t>
  </si>
  <si>
    <t>info@studinter.ru</t>
  </si>
  <si>
    <t>www.studinter.ru</t>
  </si>
  <si>
    <t>7 495 956 1576</t>
  </si>
  <si>
    <t>ul. Schipok, 20, offices 306 - 308</t>
  </si>
  <si>
    <t>EIC Group Ltd - Adelaide</t>
  </si>
  <si>
    <t>Joe LI EIC</t>
  </si>
  <si>
    <t>adelaide@eic.org.cn</t>
  </si>
  <si>
    <t>08 8212 4651</t>
  </si>
  <si>
    <t>Level 9 90 Kingwilliam Street</t>
  </si>
  <si>
    <t>BUSCLASA</t>
  </si>
  <si>
    <t>Business Class Study Abroad Agency</t>
  </si>
  <si>
    <t>Tatiana Gritsay</t>
  </si>
  <si>
    <t>agency@bcls.ru</t>
  </si>
  <si>
    <t>www.bcls.ru</t>
  </si>
  <si>
    <t>7 4232 222619</t>
  </si>
  <si>
    <t>6A Beregovaya Street 1st Floor</t>
  </si>
  <si>
    <t>EDULINMH</t>
  </si>
  <si>
    <t>Education Links</t>
  </si>
  <si>
    <t>Ebrahim Ahmed</t>
  </si>
  <si>
    <t>ebrahim@educationlinks.com.bh</t>
  </si>
  <si>
    <t>www.educationlinks.com.bh</t>
  </si>
  <si>
    <t>973 172 55909</t>
  </si>
  <si>
    <t>Flat 118, Building 106 Road 20, Block 331</t>
  </si>
  <si>
    <t>Mahooz</t>
  </si>
  <si>
    <t>IDP Education - Gurgaon</t>
  </si>
  <si>
    <t>info.gurgaon@idp.com</t>
  </si>
  <si>
    <t>91 124 4411 888</t>
  </si>
  <si>
    <t>2nd Floor, 61, Chimes Building, Sector 44</t>
  </si>
  <si>
    <t>INSIRUSS</t>
  </si>
  <si>
    <t>International Studies Agency Insight</t>
  </si>
  <si>
    <t>Anastassia Romanenko</t>
  </si>
  <si>
    <t>n.romanenko@i-l.ru</t>
  </si>
  <si>
    <t>www.i-l.ru</t>
  </si>
  <si>
    <t>7 495 795 0922</t>
  </si>
  <si>
    <t>Dolgorukovskaya 15, build. 1, k. 2</t>
  </si>
  <si>
    <t>Global Opportunities - Mumbai</t>
  </si>
  <si>
    <t>Shama Patel</t>
  </si>
  <si>
    <t>managerbandra@global-opportunities.net</t>
  </si>
  <si>
    <t>022 42764242</t>
  </si>
  <si>
    <t>36B, NarNarayan Society, 404, 4F, Turner Road II Opp. Crossword, Bandra West</t>
  </si>
  <si>
    <t>LANPERLI</t>
  </si>
  <si>
    <t>Language Perspectives LLP</t>
  </si>
  <si>
    <t>Olga Kim</t>
  </si>
  <si>
    <t>lp_agency@mail.ru</t>
  </si>
  <si>
    <t>Office 1, Kabanbay batyr avenue, 5/1</t>
  </si>
  <si>
    <t>STATRAKF</t>
  </si>
  <si>
    <t>Wyse Travel</t>
  </si>
  <si>
    <t>Maria Oskina</t>
  </si>
  <si>
    <t>moskina@staracademy.ru</t>
  </si>
  <si>
    <t>www.staracademy.ru</t>
  </si>
  <si>
    <t>7 495 797 9555</t>
  </si>
  <si>
    <t>2 Floor, 1 BLD, 13/1 Palikha St</t>
  </si>
  <si>
    <t>IGEC - Dubai</t>
  </si>
  <si>
    <t>uae@igec.com.au</t>
  </si>
  <si>
    <t>971 4 2398500</t>
  </si>
  <si>
    <t>Office 404 Sapphire Tower Port Saeed Al Ittihad Street, Deira</t>
  </si>
  <si>
    <t>Yawee Education Group - Shanghai</t>
  </si>
  <si>
    <t>Lou Chen</t>
  </si>
  <si>
    <t>angeljoyce1106@hotmail.com</t>
  </si>
  <si>
    <t>Room 1110 Hanzhong Plaza, No. 158 Hanzhong Road</t>
  </si>
  <si>
    <t>Beijing New Oriental Vision Overseas - Suzhou</t>
  </si>
  <si>
    <t>Li Zong</t>
  </si>
  <si>
    <t>http://liuxue.xdf.cn/</t>
  </si>
  <si>
    <t>18/F Wuzhong Mansion, No.299 Dongwu North Road, Canglang District</t>
  </si>
  <si>
    <t>GUAOVECS</t>
  </si>
  <si>
    <t>Guangzhou Overseas Chinese Service Center</t>
  </si>
  <si>
    <t>Ying Li</t>
  </si>
  <si>
    <t>teresayingli@hotmail.com</t>
  </si>
  <si>
    <t>www.gzoscs.com</t>
  </si>
  <si>
    <t>Room 3606,Citic Plaza,No.233 North Tianhe Road</t>
  </si>
  <si>
    <t>Chengdu Huaying Consulting &amp; Service Co., Ltd.</t>
  </si>
  <si>
    <t>Sophi Yang</t>
  </si>
  <si>
    <t>market_2@cdhuaying.com</t>
  </si>
  <si>
    <t>9F Block A, Renhe Spring Plaza, No19 Sect 2, 2nd Ring Rd West, Qingyang Dist., Chengdu</t>
  </si>
  <si>
    <t>EIC Group Ltd - Hangzhou</t>
  </si>
  <si>
    <t>Shidan He</t>
  </si>
  <si>
    <t>rachelhe@eiceducation.com.cn</t>
  </si>
  <si>
    <t>Rm 901 Intl Business Center Hangda Rd Xihu</t>
  </si>
  <si>
    <t>EIC Group Ltd - Xian</t>
  </si>
  <si>
    <t>Laixiang Jiang</t>
  </si>
  <si>
    <t>ivyjiang@eiceducation.com.cn</t>
  </si>
  <si>
    <t>4F, Xi'an Telecom Plaza finance business center, No 56 Gao Xin Road</t>
  </si>
  <si>
    <t>Global Education Alliance - Kowloon</t>
  </si>
  <si>
    <t>http://www.geaworld.org/</t>
  </si>
  <si>
    <t>852 2110 3475</t>
  </si>
  <si>
    <t>Room 1407-1409, 14/F, Two Grand Tower 625 Nathan Road, Mongkok</t>
  </si>
  <si>
    <t>Beijing New Oriental Vision Overseas - Ningbo</t>
  </si>
  <si>
    <t>Wang Xiaoling</t>
  </si>
  <si>
    <t>Room 1505-1506 Raffles and office building sluice jiangbei, 500 south road</t>
  </si>
  <si>
    <t>ALASAKAZ</t>
  </si>
  <si>
    <t>LLP "ALAS-Tour"</t>
  </si>
  <si>
    <t>Akmaral Kussimova</t>
  </si>
  <si>
    <t>kussimova@mail.ru</t>
  </si>
  <si>
    <t>www.alas-tour.kz</t>
  </si>
  <si>
    <t>7 7172 797098</t>
  </si>
  <si>
    <t>Kurgalzhinskoye shosse 4/1, VP-2</t>
  </si>
  <si>
    <t>WAP (World Academies' Partner)</t>
  </si>
  <si>
    <t>Alanna Leung</t>
  </si>
  <si>
    <t>alanna@wapartner.org</t>
  </si>
  <si>
    <t>http://www.wap.org.hk/</t>
  </si>
  <si>
    <t>Rm 1430, 14/F, East Block, Star House 3 Salisbury Road, Tsim Sha Tsui</t>
  </si>
  <si>
    <t>BEIACECA</t>
  </si>
  <si>
    <t>Beijing Aceleader Culture &amp; Education Consultants</t>
  </si>
  <si>
    <t>Mei Han</t>
  </si>
  <si>
    <t>international@aceleader.net</t>
  </si>
  <si>
    <t>www.acehope.com</t>
  </si>
  <si>
    <t>12 Yumin Road, Chaoyang District</t>
  </si>
  <si>
    <t>StudyCo Pty Ltd - Melbourne</t>
  </si>
  <si>
    <t>Claude Jabbour</t>
  </si>
  <si>
    <t>admissions@studyco.com</t>
  </si>
  <si>
    <t>studyco.com</t>
  </si>
  <si>
    <t>61 3 9629 2677</t>
  </si>
  <si>
    <t>Ground Floor, 333 Collins Street</t>
  </si>
  <si>
    <t>BCIE - Abuja</t>
  </si>
  <si>
    <t>Emeka Ude</t>
  </si>
  <si>
    <t>abuja@bcie.co.uk</t>
  </si>
  <si>
    <t>234 80 66788636</t>
  </si>
  <si>
    <t>No 24B Djibuti Crescent By Zain Office, Wuse 2</t>
  </si>
  <si>
    <t>DaDi Education Group Ltd - Kowloon</t>
  </si>
  <si>
    <t>Patrick Mok</t>
  </si>
  <si>
    <t>patrick.mok@dadi.com.hk</t>
  </si>
  <si>
    <t>852 2314 8312</t>
  </si>
  <si>
    <t>Room 1911, 19/F, One Grand Tower 639 Nathan Road</t>
  </si>
  <si>
    <t>SYS3ECQS</t>
  </si>
  <si>
    <t>System 3 Education Centre</t>
  </si>
  <si>
    <t>Izabella Lauterpakht</t>
  </si>
  <si>
    <t>system3@fluent.ru</t>
  </si>
  <si>
    <t>www.fluent.ru</t>
  </si>
  <si>
    <t>Office 308, 18-2nd Tverskaya Yamskaya Street</t>
  </si>
  <si>
    <t>SATIMMSV</t>
  </si>
  <si>
    <t>Satguru Immigration Services</t>
  </si>
  <si>
    <t>Banish Mehta</t>
  </si>
  <si>
    <t>banish_1971@hotmail.com</t>
  </si>
  <si>
    <t>98 78 137 995</t>
  </si>
  <si>
    <t>#920, Sector 38 West DMC</t>
  </si>
  <si>
    <t>UT</t>
  </si>
  <si>
    <t>TGBMARCH</t>
  </si>
  <si>
    <t>TG Marchnata Enterprises - Lagos</t>
  </si>
  <si>
    <t>Tolulope Adeusi</t>
  </si>
  <si>
    <t>toluadeusi@tgmeducation.com</t>
  </si>
  <si>
    <t>http://www.tgmeducation.com/</t>
  </si>
  <si>
    <t>234 8111111054</t>
  </si>
  <si>
    <t>3rd Floor, Kobis Building 18/20 Kudirat Abiola Way, Oregun</t>
  </si>
  <si>
    <t>BRIBLUCL</t>
  </si>
  <si>
    <t>Bridge Blue Co Ltd</t>
  </si>
  <si>
    <t>Phuong Thuy (Caroline) La</t>
  </si>
  <si>
    <t>study@bridgeblue.edu.vn</t>
  </si>
  <si>
    <t>84 4 3732 5896</t>
  </si>
  <si>
    <t>13B, Quoc Tu Giam, Dong Da</t>
  </si>
  <si>
    <t>Prolink Overseas Studies Consultant Ltd - Shenzhen</t>
  </si>
  <si>
    <t>Jamie Wong</t>
  </si>
  <si>
    <t>ronnie@prolinkedu.com</t>
  </si>
  <si>
    <t>Unit 2902, 29/F, International Chamber of Commerce Tower, No. 168 FuHau 3rd Road, Futian Dis</t>
  </si>
  <si>
    <t>SHACIIEI</t>
  </si>
  <si>
    <t>Shanghai CIIC Education International - Shanghai</t>
  </si>
  <si>
    <t>Crisp Chen</t>
  </si>
  <si>
    <t>chenyu@shciic.com</t>
  </si>
  <si>
    <t>www.shciic.com</t>
  </si>
  <si>
    <t>F11 ShengAi Plaza, No.88 Caoxi North Road Shanghai District</t>
  </si>
  <si>
    <t>WELLANPR</t>
  </si>
  <si>
    <t>UK Shidai Education</t>
  </si>
  <si>
    <t>Lillian Li</t>
  </si>
  <si>
    <t>ukshidai.lillian@gmail.com</t>
  </si>
  <si>
    <t>www.ukshidaiedu.com</t>
  </si>
  <si>
    <t>0121 622 1015</t>
  </si>
  <si>
    <t>Suite B, 8F, Albany House, 31 Hurst Street</t>
  </si>
  <si>
    <t>BSTWYEDU</t>
  </si>
  <si>
    <t>Bestway Education Consulting Co Ltd</t>
  </si>
  <si>
    <t>Yi Song</t>
  </si>
  <si>
    <t>ceobestway.edu@gmail.com</t>
  </si>
  <si>
    <t>www.bwedugroup.com</t>
  </si>
  <si>
    <t>Room A2005, Mingshi Fortune Centre No.20 Gangwan Street, Zhongshan District</t>
  </si>
  <si>
    <t>IDP Education - Khon Kaen</t>
  </si>
  <si>
    <t>Orachorn Ruangchoengchum</t>
  </si>
  <si>
    <t>info.khonkaen@idp.com</t>
  </si>
  <si>
    <t>66 43 321 331</t>
  </si>
  <si>
    <t>Grd Flr, Pullman Khon Kaen Raja Orchid hotel, 9-9 Prachasumran Road, Nai Muang, Muang</t>
  </si>
  <si>
    <t>USPVENED</t>
  </si>
  <si>
    <t>Uspoke Ventures</t>
  </si>
  <si>
    <t>Alaere Kalaina Okara</t>
  </si>
  <si>
    <t>uspoke.ventures@gmail.com</t>
  </si>
  <si>
    <t>234 8072060878</t>
  </si>
  <si>
    <t>Biedomo Premier School 100 Sani Abacha Road</t>
  </si>
  <si>
    <t>Yenegoa</t>
  </si>
  <si>
    <t>Bayelsa State</t>
  </si>
  <si>
    <t>Studylink International Vietnam - Hanoi</t>
  </si>
  <si>
    <t>Tuyen Nguyen</t>
  </si>
  <si>
    <t>tuyen.nguyen@studylink.org</t>
  </si>
  <si>
    <t>84 4 3573 9798</t>
  </si>
  <si>
    <t>Room 1, level 5, Song Hong building 165 Thai Ha, Dong Da Dist.</t>
  </si>
  <si>
    <t>IDP Education - Jordan</t>
  </si>
  <si>
    <t>Nizar Majdoub</t>
  </si>
  <si>
    <t>info.amman@idp.com</t>
  </si>
  <si>
    <t>962 65 338 785</t>
  </si>
  <si>
    <t>Jubiha, Yajouz Street Almanhal Centre, 1st Floor, Office No.106</t>
  </si>
  <si>
    <t>STUTRAIE</t>
  </si>
  <si>
    <t>Student Travel International - Ikeja</t>
  </si>
  <si>
    <t>Omoyemi Makanjuola</t>
  </si>
  <si>
    <t>yemi@stinigeria.net</t>
  </si>
  <si>
    <t>http://www.stinigeria.net/updates.html</t>
  </si>
  <si>
    <t>234 806 0816198</t>
  </si>
  <si>
    <t>Pentagon Plaza (2nd Floor) 23 Opebi road</t>
  </si>
  <si>
    <t>CHIUKCAC</t>
  </si>
  <si>
    <t>China-UK Culture and Commerce Associates Limited</t>
  </si>
  <si>
    <t>Ting Wang</t>
  </si>
  <si>
    <t>london@cnuk.cm</t>
  </si>
  <si>
    <t>www.cnuk-edu.com</t>
  </si>
  <si>
    <t>44 208 2826 219</t>
  </si>
  <si>
    <t>19th Floor, Portland House, Bressenden Place.</t>
  </si>
  <si>
    <t>SW1E 5RS</t>
  </si>
  <si>
    <t>IHPEDUSN</t>
  </si>
  <si>
    <t>IHP Educational Services</t>
  </si>
  <si>
    <t>Maureen Lee</t>
  </si>
  <si>
    <t>ml@ihpeducational.com</t>
  </si>
  <si>
    <t>44 208 202 3312</t>
  </si>
  <si>
    <t>137 -139 Churchill House, Brent Street</t>
  </si>
  <si>
    <t>NW4 4DJ</t>
  </si>
  <si>
    <t>BRIEDUAL</t>
  </si>
  <si>
    <t>UniAbroad</t>
  </si>
  <si>
    <t>Stella Kinyanjui</t>
  </si>
  <si>
    <t>stella@uni-abroad.com</t>
  </si>
  <si>
    <t>www.bea.co.ke</t>
  </si>
  <si>
    <t>3rd flr (Left wing, room 1) Devan Plaza Crossway Road,Westlands.</t>
  </si>
  <si>
    <t>WISHOUET</t>
  </si>
  <si>
    <t>Wisdom House Education &amp; Travel Partnership</t>
  </si>
  <si>
    <t>Jarurin Chayapajuk</t>
  </si>
  <si>
    <t>jarurin@wisdomhouse.co.th</t>
  </si>
  <si>
    <t>www.wisdomhouse.co.th</t>
  </si>
  <si>
    <t>66 2 286 9662</t>
  </si>
  <si>
    <t>No. 26 JC Kevin Tower 11F, Naradhiwas Road Yannawa, Sathon</t>
  </si>
  <si>
    <t>LETTOUOS</t>
  </si>
  <si>
    <t>LETSGO Tourist - Overseas Study Company Ltd</t>
  </si>
  <si>
    <t>Giang Nguyen</t>
  </si>
  <si>
    <t>giangnguyen@letsgo.net.vn</t>
  </si>
  <si>
    <t>http://www.letsgo.net.vn</t>
  </si>
  <si>
    <t>84 8 3833 5966</t>
  </si>
  <si>
    <t>611/26A Dien Bien Phu, ward 1, District 3.</t>
  </si>
  <si>
    <t>SPECONKY</t>
  </si>
  <si>
    <t>Special Consultancy - Karachi</t>
  </si>
  <si>
    <t>Abbas Ali Rowjani</t>
  </si>
  <si>
    <t>abbas.rowjani@specialconsultancy.com</t>
  </si>
  <si>
    <t>www.specialconsultancy.com</t>
  </si>
  <si>
    <t>92 301 2332264</t>
  </si>
  <si>
    <t>Office 20, CrownCentre, Block 13/C Gulshan-e-Iqbal</t>
  </si>
  <si>
    <t>BRITOIKG</t>
  </si>
  <si>
    <t>Bridges to International Knowledge</t>
  </si>
  <si>
    <t>Eid Al Harbi</t>
  </si>
  <si>
    <t>eidalharbi@b2-ik.com</t>
  </si>
  <si>
    <t>b2-ik.com</t>
  </si>
  <si>
    <t>965 55114766</t>
  </si>
  <si>
    <t>Level 18, Sahab Tower, Salhia</t>
  </si>
  <si>
    <t>Kuwait City</t>
  </si>
  <si>
    <t>IDP Education - Egypt</t>
  </si>
  <si>
    <t>Mohammed El Enany</t>
  </si>
  <si>
    <t>info.egypt@idp.com</t>
  </si>
  <si>
    <t>202 2774 4204</t>
  </si>
  <si>
    <t>31 Omar Bekir st off Othman Bin Affan, Nozha, 11361, Heliopolis, Horeya</t>
  </si>
  <si>
    <t>Cairo</t>
  </si>
  <si>
    <t>Egypt</t>
  </si>
  <si>
    <t>EDUGLOSA</t>
  </si>
  <si>
    <t>EduViet Global Study Abroad - Hanoi</t>
  </si>
  <si>
    <t>Hang Nga Vo</t>
  </si>
  <si>
    <t>ngavh@eduvietglobal.vn</t>
  </si>
  <si>
    <t>www.eduvietglobal.vn</t>
  </si>
  <si>
    <t>84 4 730 86000</t>
  </si>
  <si>
    <t>R1002,Floor 10,IT&amp;Comunication Trainning Center Building,No.1 Hoang Dao Thuy St,Cau Giay Dist,,</t>
  </si>
  <si>
    <t>YICEDUDT</t>
  </si>
  <si>
    <t>Beijing Yicheng Overseas Education Services Ltd</t>
  </si>
  <si>
    <t>Michael Sun</t>
  </si>
  <si>
    <t>83812230@qq.com</t>
  </si>
  <si>
    <t>Rm 102, Bldg A8-1, Xuanyijiayuan Jiugong Daxing District</t>
  </si>
  <si>
    <t>EDUPATUC</t>
  </si>
  <si>
    <t>Education Path - UNESCO CEP</t>
  </si>
  <si>
    <t>Thieu Hanh Le</t>
  </si>
  <si>
    <t>hanhle@edupath.org.vn</t>
  </si>
  <si>
    <t>edupath.org.vn</t>
  </si>
  <si>
    <t>84 8 3820 8059</t>
  </si>
  <si>
    <t>68 Vo Thi Sau Street, Tan Dinh Ward, District 1</t>
  </si>
  <si>
    <t>OVEEDUCL</t>
  </si>
  <si>
    <t>Overseas Education Consultancy Ltd (OEC)</t>
  </si>
  <si>
    <t>Jasper Yang</t>
  </si>
  <si>
    <t>info@overseas-education.co.uk</t>
  </si>
  <si>
    <t>www.overseas-edu.org.uk</t>
  </si>
  <si>
    <t>102 The Arthouse, 43 George Street</t>
  </si>
  <si>
    <t>M1 4AB</t>
  </si>
  <si>
    <t>SINUKLSL</t>
  </si>
  <si>
    <t>GPD Consultancy Ltd</t>
  </si>
  <si>
    <t>Annie Cui</t>
  </si>
  <si>
    <t>annie@gpdgroup.org</t>
  </si>
  <si>
    <t>gpdgroup.org</t>
  </si>
  <si>
    <t>0207 484 5088</t>
  </si>
  <si>
    <t>Office 156, Berkeley Square House Berkeley Square</t>
  </si>
  <si>
    <t>WC2N 4JF</t>
  </si>
  <si>
    <t>ACESUKAA</t>
  </si>
  <si>
    <t>ACES UK</t>
  </si>
  <si>
    <t>Claire Liang</t>
  </si>
  <si>
    <t>admin@acesuk.com.tw</t>
  </si>
  <si>
    <t>www.acesuk.com.tw</t>
  </si>
  <si>
    <t>886 6 221 0219</t>
  </si>
  <si>
    <t>2F, No. 176, Section 1, Fu-Chien Road</t>
  </si>
  <si>
    <t>OXFINTML</t>
  </si>
  <si>
    <t>Oxford Internet Marketing Ltd</t>
  </si>
  <si>
    <t>Daniel Brown</t>
  </si>
  <si>
    <t>daniel.brown@studentgenerator.com</t>
  </si>
  <si>
    <t>www.click-courses.com</t>
  </si>
  <si>
    <t>01865 722 331</t>
  </si>
  <si>
    <t>Wheelhouse, Angel Court 1st Floor, 81 St Clement's</t>
  </si>
  <si>
    <t>OX4 1AW</t>
  </si>
  <si>
    <t>NEOCONCZ</t>
  </si>
  <si>
    <t>Neo-Consulting</t>
  </si>
  <si>
    <t>Rustam Sapaev</t>
  </si>
  <si>
    <t>info@neoconsulting.uz</t>
  </si>
  <si>
    <t>facebook.com/neostudy</t>
  </si>
  <si>
    <t>99871 256 4195</t>
  </si>
  <si>
    <t>43 Yusuf Hos Hojib Street</t>
  </si>
  <si>
    <t>Tashkent</t>
  </si>
  <si>
    <t>Uzbekistan</t>
  </si>
  <si>
    <t>BEITOTAL</t>
  </si>
  <si>
    <t>Beijing Total Education International</t>
  </si>
  <si>
    <t>Richard Li</t>
  </si>
  <si>
    <t>richard.li@total-edu.com</t>
  </si>
  <si>
    <t>www.total-edu.com</t>
  </si>
  <si>
    <t>86 10 8735 9216</t>
  </si>
  <si>
    <t>3-S900, 8 Nanxinyuan West Road Chaoyang District</t>
  </si>
  <si>
    <t>ICLEDUGG</t>
  </si>
  <si>
    <t>Iclass Education Group</t>
  </si>
  <si>
    <t>Anastasia Sokolova</t>
  </si>
  <si>
    <t>anastasia.sokolova@iclass.ru</t>
  </si>
  <si>
    <t>www.iclass.ru</t>
  </si>
  <si>
    <t>7 812 244-99-64</t>
  </si>
  <si>
    <t>3, Maliy Prospekt (Petropavlovskaya side)</t>
  </si>
  <si>
    <t>BSIRUSLT</t>
  </si>
  <si>
    <t>'BSI Rus' Ltd</t>
  </si>
  <si>
    <t>Irina Naumova</t>
  </si>
  <si>
    <t>i.naumova@bsigroup.ru</t>
  </si>
  <si>
    <t>www.bsistudy.ru</t>
  </si>
  <si>
    <t>7 495 785 55 35</t>
  </si>
  <si>
    <t>Sushchevskaya Street, 27, bld.1. Business Centre</t>
  </si>
  <si>
    <t>Latino Australia Education - Monterrey</t>
  </si>
  <si>
    <t>Roberto Sánchez</t>
  </si>
  <si>
    <t>monterrey@latinoaustralia.com</t>
  </si>
  <si>
    <t>52 81 1234 4333</t>
  </si>
  <si>
    <t>Avda. Eugenio Garza Sada #427 Sur Locales 18 y 19, Primer Piso, Colonia Altavista</t>
  </si>
  <si>
    <t>Monterrey</t>
  </si>
  <si>
    <t>HONLIALK</t>
  </si>
  <si>
    <t>CPH Communications</t>
  </si>
  <si>
    <t>Hong Liang Liang</t>
  </si>
  <si>
    <t>cphcommunications16@gmail.com</t>
  </si>
  <si>
    <t>http://www.cphcommunications.co.uk/427508945</t>
  </si>
  <si>
    <t>44 1752302154</t>
  </si>
  <si>
    <t>16 Mount Gould Avenue St. Judes</t>
  </si>
  <si>
    <t>Plymouth</t>
  </si>
  <si>
    <t>PL4 9EZ</t>
  </si>
  <si>
    <t>Aussizz Migration &amp; Education Cons - Melbourne</t>
  </si>
  <si>
    <t>Karan Joshi</t>
  </si>
  <si>
    <t>karan@aussizz.com</t>
  </si>
  <si>
    <t>http://www.aussizz.com/</t>
  </si>
  <si>
    <t>61 3 9602 3435</t>
  </si>
  <si>
    <t>Level 1, Block Court, 288 - 290 Collins Street</t>
  </si>
  <si>
    <t>OVEEDUSV</t>
  </si>
  <si>
    <t>Overseas Educational Services</t>
  </si>
  <si>
    <t>Solomon Edward Semanda</t>
  </si>
  <si>
    <t>s45overseas@gmail.com</t>
  </si>
  <si>
    <t>www.overseaseducationalservices.com</t>
  </si>
  <si>
    <t>Plot 17 Mpanga Close off Luthuli Av Bugolobi (Scholars House)</t>
  </si>
  <si>
    <t>Shantou Jie Lu Exit-Entry Immediary - Perth</t>
  </si>
  <si>
    <t>61 8 9386 9865</t>
  </si>
  <si>
    <t>Penthouse, Crawley House. 4 Crawley Avenue</t>
  </si>
  <si>
    <t>Crawley</t>
  </si>
  <si>
    <t>D &amp; LT Consultants Ltd - Harbin</t>
  </si>
  <si>
    <t>Pinky Cai</t>
  </si>
  <si>
    <t>australia@edubridge.com.cn</t>
  </si>
  <si>
    <t>No.11 Tianshun St Kunlunshangcheng, Nangang Dist</t>
  </si>
  <si>
    <t>UNIPLACE</t>
  </si>
  <si>
    <t>United Placement Services</t>
  </si>
  <si>
    <t>Waleed Athar</t>
  </si>
  <si>
    <t>info@upskuwait.com</t>
  </si>
  <si>
    <t>965 22633136</t>
  </si>
  <si>
    <t>Mubarak Commercial Complex, Floor 5 Office 15, Block 2, Othman Street</t>
  </si>
  <si>
    <t>Hawally</t>
  </si>
  <si>
    <t>WISVENNL</t>
  </si>
  <si>
    <t>Wisdomite Ventures NIG LTD</t>
  </si>
  <si>
    <t>Abidemi Oyeniran</t>
  </si>
  <si>
    <t>wisdomite_ventures@yahoo.co.uk</t>
  </si>
  <si>
    <t>234 8033027945</t>
  </si>
  <si>
    <t>1A Abdulrahim Shitta Bey close, Kayode Taiwo Avenue, Magodo GRA</t>
  </si>
  <si>
    <t>234(1)</t>
  </si>
  <si>
    <t>MYC Enterprises - Santiago</t>
  </si>
  <si>
    <t>http://mycenterprises.com/ch/index.php</t>
  </si>
  <si>
    <t>56 28333588</t>
  </si>
  <si>
    <t>Calle Los Rododendros Number 9851 Vitacura</t>
  </si>
  <si>
    <t>Chongro Overseas Educational Institute - Daegu</t>
  </si>
  <si>
    <t>Jisuk Oh</t>
  </si>
  <si>
    <t>daegu@chongroyuhak.com</t>
  </si>
  <si>
    <t>82 53 256 0512</t>
  </si>
  <si>
    <t>5F Dongwon Bldg. 8-1 Samdeok-dong1ga, Jung-gu</t>
  </si>
  <si>
    <t>Daegu</t>
  </si>
  <si>
    <t>700-411</t>
  </si>
  <si>
    <t>EDUTRBSP</t>
  </si>
  <si>
    <t>Education &amp; Travel Resources</t>
  </si>
  <si>
    <t>Juliet Nvene</t>
  </si>
  <si>
    <t>juliet@etrworld.com</t>
  </si>
  <si>
    <t>etrworld.com</t>
  </si>
  <si>
    <t>Suite D1 Mazado Plaza Shettima Mungono Crescent</t>
  </si>
  <si>
    <t>Utako</t>
  </si>
  <si>
    <t>Global Education Counselling Limited - Nicosia</t>
  </si>
  <si>
    <t>Niovi Antoniou</t>
  </si>
  <si>
    <t>accountscy@geceducation.net</t>
  </si>
  <si>
    <t>357 22 383448</t>
  </si>
  <si>
    <t>Stasinou 1, Megaro Mitsi 3rd Floor, Office 17</t>
  </si>
  <si>
    <t>Nicosia</t>
  </si>
  <si>
    <t>Cyprus</t>
  </si>
  <si>
    <t>KILROY Iceland</t>
  </si>
  <si>
    <t>Baldur Olafsson</t>
  </si>
  <si>
    <t>baol@kilroy.is</t>
  </si>
  <si>
    <t>354 517 7010</t>
  </si>
  <si>
    <t>Skólavörðustígur 3A</t>
  </si>
  <si>
    <t>Reykjavík</t>
  </si>
  <si>
    <t>Iceland</t>
  </si>
  <si>
    <t>MULEDUCL</t>
  </si>
  <si>
    <t>Multinational Educational Consulting Limited</t>
  </si>
  <si>
    <t>Emmanuel Bala</t>
  </si>
  <si>
    <t>info.mecng@gmail.com</t>
  </si>
  <si>
    <t>www.mecNigeria.org</t>
  </si>
  <si>
    <t>321 Road, B Close, House 15</t>
  </si>
  <si>
    <t>Festac Town</t>
  </si>
  <si>
    <t>EDUCAUST</t>
  </si>
  <si>
    <t>Educaustralia</t>
  </si>
  <si>
    <t>Carlos Arevalo</t>
  </si>
  <si>
    <t>relations@educaustralia.com</t>
  </si>
  <si>
    <t>www.educAustralia.com</t>
  </si>
  <si>
    <t>572 6604094</t>
  </si>
  <si>
    <t>Calle 24 Norte No. 6 AN - 15 Office 5</t>
  </si>
  <si>
    <t>Latino Australia Education - Barranquilla</t>
  </si>
  <si>
    <t>Gilberto Escobar Morad</t>
  </si>
  <si>
    <t>barranquilla@latinoaustralia.com</t>
  </si>
  <si>
    <t>57 5 3696412</t>
  </si>
  <si>
    <t>Calle 72 # 57-58 / 2do Piso - Local 12</t>
  </si>
  <si>
    <t>Barranquilla</t>
  </si>
  <si>
    <t>Atlantico</t>
  </si>
  <si>
    <t>Shinyway International - Qingdao</t>
  </si>
  <si>
    <t>Cherry Luo</t>
  </si>
  <si>
    <t>cherryluo@shinyway.com.cn</t>
  </si>
  <si>
    <t>22F, Flagship Tower 40 Xianggang Zhong Road</t>
  </si>
  <si>
    <t>KUWUNIIF</t>
  </si>
  <si>
    <t>Kuwait Universal Institute for Private Education</t>
  </si>
  <si>
    <t>Mansour Sarkhoh</t>
  </si>
  <si>
    <t>chairman@koweituniversal.com</t>
  </si>
  <si>
    <t>koweituniversal.com</t>
  </si>
  <si>
    <t>965 22437211</t>
  </si>
  <si>
    <t>Khaled Bin Waleed Street, Alkazemi Building No 9, 1st Floor</t>
  </si>
  <si>
    <t>Sharq</t>
  </si>
  <si>
    <t>ASAANEDU</t>
  </si>
  <si>
    <t>Asaan Education Consultants</t>
  </si>
  <si>
    <t>Ejaz Ahmad</t>
  </si>
  <si>
    <t>m.relations@asaan.edu.pk</t>
  </si>
  <si>
    <t>www.asaan.edu.pk</t>
  </si>
  <si>
    <t>92 52 459 6688</t>
  </si>
  <si>
    <t>Office No. 4, Second Floor Ittifaq Manzil, Jinnah Islamia College Road</t>
  </si>
  <si>
    <t>Sialkot</t>
  </si>
  <si>
    <t>IDP Education - Vienna</t>
  </si>
  <si>
    <t>wien@ranke-heinemann.at</t>
  </si>
  <si>
    <t>43 1 4060224</t>
  </si>
  <si>
    <t>Theresiengasse 32 Wien Österreich</t>
  </si>
  <si>
    <t>Vienna</t>
  </si>
  <si>
    <t>Austria</t>
  </si>
  <si>
    <t>EDUPARKA</t>
  </si>
  <si>
    <t>EDUC Education and Consultancy</t>
  </si>
  <si>
    <t>Cahit Taylan</t>
  </si>
  <si>
    <t>info@educ.com.tr</t>
  </si>
  <si>
    <t>educ.com.tr</t>
  </si>
  <si>
    <t>Duatepe Mah. Ergenekon Cad No: 71 Elit Apartmanı Şişli</t>
  </si>
  <si>
    <t>AARYANSV</t>
  </si>
  <si>
    <t>Aaryans Services (Pvt) Ltd</t>
  </si>
  <si>
    <t>Muhammad Faheem</t>
  </si>
  <si>
    <t>faheem@aaryans.net</t>
  </si>
  <si>
    <t>www.aaryans.net</t>
  </si>
  <si>
    <t>9233 3227 9267</t>
  </si>
  <si>
    <t>36-C Bukhari Commercial Lane 11 Main Khayaban-e-Muslim Phase 6 DHA</t>
  </si>
  <si>
    <t>PT VIC Indonesia - North Jakarta</t>
  </si>
  <si>
    <t>Crissy Carmelita</t>
  </si>
  <si>
    <t>crissy@vistaeducation.com</t>
  </si>
  <si>
    <t>62 21 4586 7828</t>
  </si>
  <si>
    <t>Ruko MOI (Mall of Indonesia) Blok L-20 Kelapa Gading Square, Jl. Raya Boulevard Barat</t>
  </si>
  <si>
    <t>Jakarta Utara</t>
  </si>
  <si>
    <t>SANMONSA</t>
  </si>
  <si>
    <t>Santa Monica Study Abroad Pvt Ltd</t>
  </si>
  <si>
    <t>Nicy Binu</t>
  </si>
  <si>
    <t>nicy@santamonicaedu.in</t>
  </si>
  <si>
    <t>santamonicaedu.in</t>
  </si>
  <si>
    <t>91 964 5222999</t>
  </si>
  <si>
    <t>Bio Arcade Building, Layam Road</t>
  </si>
  <si>
    <t>KNWLDGFL</t>
  </si>
  <si>
    <t>Knowledgefield Consults</t>
  </si>
  <si>
    <t>Emmanuel Oguno</t>
  </si>
  <si>
    <t>emmanuel.oguno@knowledgefieldconsults.com</t>
  </si>
  <si>
    <t>nowledgefieldconsults.com</t>
  </si>
  <si>
    <t>Suite 2021 Anbeez Plaza Wuse Zone 5</t>
  </si>
  <si>
    <t>HWAINTEX</t>
  </si>
  <si>
    <t>Hwait International Education</t>
  </si>
  <si>
    <t>Feng (Nelson) Ni</t>
  </si>
  <si>
    <t>nelson.ni@hwait.com</t>
  </si>
  <si>
    <t>www.hwait.com</t>
  </si>
  <si>
    <t>Room 3013, No.580, Nanjing West Road</t>
  </si>
  <si>
    <t>egitimAL - Etiler</t>
  </si>
  <si>
    <t>Nihal Ocak</t>
  </si>
  <si>
    <t>nihalocak@egitimal.com</t>
  </si>
  <si>
    <t>90 212 288 6161</t>
  </si>
  <si>
    <t>Nispetiye cad. Durak apt. No:24/1 D.8 Levent</t>
  </si>
  <si>
    <t>SCICSCOS</t>
  </si>
  <si>
    <t>Shandong Chamber Inter Com Serv Ctr Overseas Study</t>
  </si>
  <si>
    <t>Qing Cui</t>
  </si>
  <si>
    <t>735626640@qq.com</t>
  </si>
  <si>
    <t>6-1-601, No. 369 Chongqing Mid Road</t>
  </si>
  <si>
    <t>Shinyway International - Dalian</t>
  </si>
  <si>
    <t>Tony Liu</t>
  </si>
  <si>
    <t>tonyliu@shinyway.com.cn</t>
  </si>
  <si>
    <t>Room 2510, Rainbow Building No. 23 Renmin Road</t>
  </si>
  <si>
    <t>BEGLBSTD</t>
  </si>
  <si>
    <t>"Be Global" Study Abroad</t>
  </si>
  <si>
    <t>Akmaral Sapanova</t>
  </si>
  <si>
    <t>akmaral.sapanova@beglobal.kz</t>
  </si>
  <si>
    <t>www.beglobal.kz</t>
  </si>
  <si>
    <t>727 237 77 43</t>
  </si>
  <si>
    <t>Office 510, 165B/72G Shevchenko Street Corner of Radostovca Street</t>
  </si>
  <si>
    <t>CARLIMLC</t>
  </si>
  <si>
    <t>Carnival Limited Liability Co - Krasnodar</t>
  </si>
  <si>
    <t>Anton Lachkov</t>
  </si>
  <si>
    <t>anton@carnivalstudy.ru</t>
  </si>
  <si>
    <t>www.carnivalstudy.ru</t>
  </si>
  <si>
    <t>26, Pushkina Street</t>
  </si>
  <si>
    <t>Krasnodar</t>
  </si>
  <si>
    <t>CHIEDUIG</t>
  </si>
  <si>
    <t>Chivast Education International - Guangzhou</t>
  </si>
  <si>
    <t>Tina Sun</t>
  </si>
  <si>
    <t>tina@ceigd.com</t>
  </si>
  <si>
    <t>www.gdchivast.com</t>
  </si>
  <si>
    <t>Floor 37, B Tower, Sinopec Mansion, No.191 Tiyuxi Road, Tianhe District</t>
  </si>
  <si>
    <t>CONANDEC</t>
  </si>
  <si>
    <t>Consultative and Educational Center - Almaty</t>
  </si>
  <si>
    <t>Sayat Imadiyev</t>
  </si>
  <si>
    <t>info@regentcalder.co.uk</t>
  </si>
  <si>
    <t>7 727 327 89 57</t>
  </si>
  <si>
    <t>30 Dzhandosov Street, Office 1</t>
  </si>
  <si>
    <t>EDUWORMO</t>
  </si>
  <si>
    <t>Educational World - Moscow</t>
  </si>
  <si>
    <t>Julia Soumatokhina</t>
  </si>
  <si>
    <t>info@edworld.ru</t>
  </si>
  <si>
    <t>www.edworld.ru</t>
  </si>
  <si>
    <t>7 495 66096 33</t>
  </si>
  <si>
    <t>Lower Kislovskiy Pereulok. 7, p. 1, of. 233</t>
  </si>
  <si>
    <t>AZESTUSX</t>
  </si>
  <si>
    <t>Azeri Student</t>
  </si>
  <si>
    <t>Rasim Allahverdiyev</t>
  </si>
  <si>
    <t>rasim@azeristudent.az</t>
  </si>
  <si>
    <t>azeristudent.az</t>
  </si>
  <si>
    <t>335 67 620 0575</t>
  </si>
  <si>
    <t>15, Nobel Ave., Azure Business Center</t>
  </si>
  <si>
    <t>AZ1025</t>
  </si>
  <si>
    <t>EMINENTA</t>
  </si>
  <si>
    <t>Eminenta Ltd</t>
  </si>
  <si>
    <t>Alex Zhang</t>
  </si>
  <si>
    <t>alex@eminenta.co.uk</t>
  </si>
  <si>
    <t>020 7766 5235</t>
  </si>
  <si>
    <t>Room 13 Cameo House 13-17 Bear Street</t>
  </si>
  <si>
    <t>LLPCENAC</t>
  </si>
  <si>
    <t>LLP Centre Logos - Almaty</t>
  </si>
  <si>
    <t>Altynbek Begaliev</t>
  </si>
  <si>
    <t>altyn@logosgroup.kz</t>
  </si>
  <si>
    <t>www.logosgroup.kz</t>
  </si>
  <si>
    <t>7 702 168 3290</t>
  </si>
  <si>
    <t>42, Abai avenue, office 102</t>
  </si>
  <si>
    <t>NEWCHAIC</t>
  </si>
  <si>
    <t>Beijing New Channel International Edu Consulting</t>
  </si>
  <si>
    <t>Jing Li</t>
  </si>
  <si>
    <t>cooperation@xhd.cn</t>
  </si>
  <si>
    <t>http://www.liuxue.xhd.cn/</t>
  </si>
  <si>
    <t>86 10 6232 1099</t>
  </si>
  <si>
    <t>5th Floor, Block A, XinZhongGuan Plaza No. 19 ZhongGuanCun Street, Haidian District</t>
  </si>
  <si>
    <t>OVEZONCN</t>
  </si>
  <si>
    <t>Overseas Zone Education Consultant</t>
  </si>
  <si>
    <t>Mike Santoso Iman</t>
  </si>
  <si>
    <t>admission@overseaszone.com</t>
  </si>
  <si>
    <t>www.overseaszone.com</t>
  </si>
  <si>
    <t>62 21 4585 9822</t>
  </si>
  <si>
    <t>Lotte Mart Indonesia 2F Blok I-3, I-5 I-6A Jalan Boulevard Barat Raya</t>
  </si>
  <si>
    <t>PTSPETEJ</t>
  </si>
  <si>
    <t>PT Spec Ta Education - Jakarta</t>
  </si>
  <si>
    <t>Hadi Jito Thian</t>
  </si>
  <si>
    <t>hadi@spectaeducation.com</t>
  </si>
  <si>
    <t>Jl. Kelapa Nias Raya QE1/14 Kelapa Gading</t>
  </si>
  <si>
    <t>STRSYNCL</t>
  </si>
  <si>
    <t>Strategic Synergy Co Ltd - Yangon</t>
  </si>
  <si>
    <t>Eugene Quah</t>
  </si>
  <si>
    <t>eugene@edulinkaustralia.com</t>
  </si>
  <si>
    <t>http://www.edulinkaustralia.com/</t>
  </si>
  <si>
    <t>95 1 230 5822</t>
  </si>
  <si>
    <t>T-301 to T-304 (Level 3) Junction Square Pyay Road, Kamayut Township</t>
  </si>
  <si>
    <t>THESTDNT</t>
  </si>
  <si>
    <t>The Study Net</t>
  </si>
  <si>
    <t>Ana Maria Jaller-Makarewicz</t>
  </si>
  <si>
    <t>anamaria@thestudynet.com</t>
  </si>
  <si>
    <t>58 Mulgrave Road</t>
  </si>
  <si>
    <t>W5 1LE</t>
  </si>
  <si>
    <t>VMCONLCY</t>
  </si>
  <si>
    <t>Study-Worldwide Limited</t>
  </si>
  <si>
    <t>Frederic Vuillemot</t>
  </si>
  <si>
    <t>frederic.v@sforstudy.com</t>
  </si>
  <si>
    <t>www.sforstudy.com</t>
  </si>
  <si>
    <t>33 6 6854 2262</t>
  </si>
  <si>
    <t>Banbury House, 121 Stonegrove</t>
  </si>
  <si>
    <t>Edgware</t>
  </si>
  <si>
    <t>HA8 7TJ</t>
  </si>
  <si>
    <t>YALANSNO</t>
  </si>
  <si>
    <t>YA Language School - Novosibirsk</t>
  </si>
  <si>
    <t>Nikolai Shteinmiller</t>
  </si>
  <si>
    <t>eduabroad@ya-school.ru</t>
  </si>
  <si>
    <t>http://www.ya-school.ru</t>
  </si>
  <si>
    <t>7 383 243 5030</t>
  </si>
  <si>
    <t>50 Nekrasova Street, 5th Floor</t>
  </si>
  <si>
    <t>Novosibirsk</t>
  </si>
  <si>
    <t>Global Education Counselling Limited - Dhaka</t>
  </si>
  <si>
    <t>kazi@geceducation.net</t>
  </si>
  <si>
    <t>8802 9127638</t>
  </si>
  <si>
    <t>House 69/B (Ground Floor) Road 6/A, Dhanmondi R/A</t>
  </si>
  <si>
    <t>THAEDULN</t>
  </si>
  <si>
    <t>UK Thames Education Ltd</t>
  </si>
  <si>
    <t>May Xiong</t>
  </si>
  <si>
    <t>info@ukthameseducation.com</t>
  </si>
  <si>
    <t>http://ukthameseducation.com/</t>
  </si>
  <si>
    <t>39A Loughborough Road</t>
  </si>
  <si>
    <t>SW9 7TB</t>
  </si>
  <si>
    <t>Information Planet - Ensenada</t>
  </si>
  <si>
    <t>Juan Camilo Serrano Cortes</t>
  </si>
  <si>
    <t>juan.serrano@informationplanet.com.mx</t>
  </si>
  <si>
    <t>http://www.informationplanet.mx</t>
  </si>
  <si>
    <t>52 646 204 9856</t>
  </si>
  <si>
    <t>Calle 4 No 527, Int 2 Zona Centro</t>
  </si>
  <si>
    <t>Ensenada</t>
  </si>
  <si>
    <t>Chongro Overseas Educational Institute - Kangnam-P</t>
  </si>
  <si>
    <t>Ara Cho</t>
  </si>
  <si>
    <t>proman@chongroyuhak.com</t>
  </si>
  <si>
    <t>822 599 0091</t>
  </si>
  <si>
    <t>#503 Yoochang Bldg. 1305-7, Seocho-dong, Seocho-gu</t>
  </si>
  <si>
    <t>135-070</t>
  </si>
  <si>
    <t>Information Planet - Madrid</t>
  </si>
  <si>
    <t>madrid@informationplanet.es</t>
  </si>
  <si>
    <t>www.informationplanet.es</t>
  </si>
  <si>
    <t>34 91 790 6725</t>
  </si>
  <si>
    <t>Paseo de la Castellana 135, 7ª Planta</t>
  </si>
  <si>
    <t>Madrid</t>
  </si>
  <si>
    <t>Latino Australia Education - Florianopolis Brazil</t>
  </si>
  <si>
    <t>David Frenkel Barretto</t>
  </si>
  <si>
    <t>florianopolis@latinoaustralia.com.br</t>
  </si>
  <si>
    <t>http://www.latinoaustralia.com/</t>
  </si>
  <si>
    <t>55 48 3024 3084</t>
  </si>
  <si>
    <t>Av. Osmar Cunha, sala 302 - Centro 416 Koerich Empresarial Rio Branco</t>
  </si>
  <si>
    <t>Florianopolis</t>
  </si>
  <si>
    <t>SC</t>
  </si>
  <si>
    <t>CEP: 88015100</t>
  </si>
  <si>
    <t>Information Planet - Salvador</t>
  </si>
  <si>
    <t>salvador@informationplanet.com.br</t>
  </si>
  <si>
    <t>www.informationplanet.com.br</t>
  </si>
  <si>
    <t>55 71 3353 2899</t>
  </si>
  <si>
    <t>Av. Antonio Carlos Magalhães 2573, Sala 110 Brotas</t>
  </si>
  <si>
    <t>Salvador</t>
  </si>
  <si>
    <t>BA: 40289-000</t>
  </si>
  <si>
    <t>Information Planet - Brasilia</t>
  </si>
  <si>
    <t>brasilia@informationplanet.com.br</t>
  </si>
  <si>
    <t>55 61 3328 5601</t>
  </si>
  <si>
    <t>Brasília Shopping - Setor Comercial Norte SCN - Quadra 05, Bloco A, Torre Sul, Sala 1405</t>
  </si>
  <si>
    <t>Brasília</t>
  </si>
  <si>
    <t>DF</t>
  </si>
  <si>
    <t>CEP: 70710-500</t>
  </si>
  <si>
    <t>KANTOUCX</t>
  </si>
  <si>
    <t>Kangaroo Education - Santiago</t>
  </si>
  <si>
    <t>Veronica Rioseco</t>
  </si>
  <si>
    <t>info@kangarooeducation.cl</t>
  </si>
  <si>
    <t>http://www.kangarootours.cl/</t>
  </si>
  <si>
    <t>56 2 2232 6212</t>
  </si>
  <si>
    <t>Carmencita 265, Las Condes</t>
  </si>
  <si>
    <t>Go Study Australia Pty Ltd - Brisbane</t>
  </si>
  <si>
    <t>Samuel Antonini</t>
  </si>
  <si>
    <t>silvia@gostudy.com.au</t>
  </si>
  <si>
    <t>gostudy.com.au</t>
  </si>
  <si>
    <t>61 7 3012 7512</t>
  </si>
  <si>
    <t>Level 6, Suite 2, 117 Queen Street</t>
  </si>
  <si>
    <t>ISA - Hiroshima</t>
  </si>
  <si>
    <t>hs@isa.co.jp</t>
  </si>
  <si>
    <t>81 82 241 4225</t>
  </si>
  <si>
    <t>NBF Hiroshima Tatemachi Bldg12F, 2-27 TAtemachi</t>
  </si>
  <si>
    <t>Hiroshima</t>
  </si>
  <si>
    <t>iae Edu Net - Sydney</t>
  </si>
  <si>
    <t>Mark Lucas</t>
  </si>
  <si>
    <t>marklucas@iaeglobal.net</t>
  </si>
  <si>
    <t>www.iaeimin.com</t>
  </si>
  <si>
    <t>61 2 9267 5252</t>
  </si>
  <si>
    <t>Shop 2 Grd Floor 307 Pitt Street</t>
  </si>
  <si>
    <t>Information Planet - Sao Paulo</t>
  </si>
  <si>
    <t>saopaulo@informationplanet.com.br</t>
  </si>
  <si>
    <t>55 11 5186 5186</t>
  </si>
  <si>
    <t>Rua Antonio das Chagas, 161 - Chácara Sto Antônio</t>
  </si>
  <si>
    <t>São Paulo</t>
  </si>
  <si>
    <t>SP</t>
  </si>
  <si>
    <t>CEP: 04714-000</t>
  </si>
  <si>
    <t>Bridge Blue Pty Ltd - Belgrade</t>
  </si>
  <si>
    <t>serbia@bridgeblueglobal.com</t>
  </si>
  <si>
    <t>381 11 243 9043</t>
  </si>
  <si>
    <t>Ul. Alexe Nenadovica br. 1/3, Vicar</t>
  </si>
  <si>
    <t>Belgrade</t>
  </si>
  <si>
    <t>Serbia</t>
  </si>
  <si>
    <t>ISA - Nagoya</t>
  </si>
  <si>
    <t>ng@isa.co.jp</t>
  </si>
  <si>
    <t>www.isa.co.jp</t>
  </si>
  <si>
    <t>81 52 261 2891</t>
  </si>
  <si>
    <t>Maruzen Bldg 8F3-2-7 Sakae Naka-Ku</t>
  </si>
  <si>
    <t>Nagoya</t>
  </si>
  <si>
    <t>420-0851</t>
  </si>
  <si>
    <t>Information Planet - Porto Alegre</t>
  </si>
  <si>
    <t>portoalegre@informationplanet.com.br</t>
  </si>
  <si>
    <t>55 51 3022 1262</t>
  </si>
  <si>
    <t>Rua Padre Chagas, 147 Sala 604 – Moinhos de Vento</t>
  </si>
  <si>
    <t>Rio Grande do Sul</t>
  </si>
  <si>
    <t>CEP: 90570-080</t>
  </si>
  <si>
    <t>Go Study Australia Pty Ltd - Milan</t>
  </si>
  <si>
    <t>italy@gostudy.com.au</t>
  </si>
  <si>
    <t>http://www.gostudy.com.au/</t>
  </si>
  <si>
    <t>39 2 76390655</t>
  </si>
  <si>
    <t>Via Conservatorio 30</t>
  </si>
  <si>
    <t>Bernard Huang</t>
  </si>
  <si>
    <t>bhjong@hotmail.com</t>
  </si>
  <si>
    <t>www.bhjong.com</t>
  </si>
  <si>
    <t>61 2 9662 0022</t>
  </si>
  <si>
    <t>Shop 2 / 235 - 237 Anzac Parade</t>
  </si>
  <si>
    <t>IDP Education - South Jakarta</t>
  </si>
  <si>
    <t>Tjut Elsa Amiyanti</t>
  </si>
  <si>
    <t>6221 72790950</t>
  </si>
  <si>
    <t>Komp Perkantoran Pl 5 Pondok Indah Blok D11</t>
  </si>
  <si>
    <t>Raya Jakarta Selatan</t>
  </si>
  <si>
    <t>CWINTEGB</t>
  </si>
  <si>
    <t>CW International Education</t>
  </si>
  <si>
    <t>Carola Wober</t>
  </si>
  <si>
    <t>carolawober@cwinternationaleducation.com</t>
  </si>
  <si>
    <t>http://www.cwinternationaleducation.com</t>
  </si>
  <si>
    <t>54 11 4801 0867</t>
  </si>
  <si>
    <t>J.F. Segui 3967 Piso 6 A (1425)</t>
  </si>
  <si>
    <t>C1057AAG</t>
  </si>
  <si>
    <t>IDP Education - Coimbatore</t>
  </si>
  <si>
    <t>Lavanya Nair</t>
  </si>
  <si>
    <t>info.coimbatore@idp.com</t>
  </si>
  <si>
    <t>91 422 4411 888</t>
  </si>
  <si>
    <t>Srivariokul Towers, 3rd Floor, 108 Race Course</t>
  </si>
  <si>
    <t>ISA - Kanazawa</t>
  </si>
  <si>
    <t>kz@isa.co.jp</t>
  </si>
  <si>
    <t>www:isa.co.jp</t>
  </si>
  <si>
    <t>81 76 262 7862</t>
  </si>
  <si>
    <t>RIFARE Bldg 18F1-5-2 Hon-Machi</t>
  </si>
  <si>
    <t>Ishikawa</t>
  </si>
  <si>
    <t>920-0853</t>
  </si>
  <si>
    <t>Information Planet - Rio de Janeiro</t>
  </si>
  <si>
    <t>riodejaneiro@informationplanet.com.br</t>
  </si>
  <si>
    <t>55 21 2496 3854</t>
  </si>
  <si>
    <t>Avenida das Américas, 500 Bloco 21 Sala 221 Barra da Tijuca</t>
  </si>
  <si>
    <t>Rio de Janeiro</t>
  </si>
  <si>
    <t>RJ</t>
  </si>
  <si>
    <t>CEP: 22640-100</t>
  </si>
  <si>
    <t>Chongro Overseas Educational Institute - Shinchon</t>
  </si>
  <si>
    <t>sinchon@chongroyuhak.com</t>
  </si>
  <si>
    <t>82 2 325 1199</t>
  </si>
  <si>
    <t>2nd Floor 31-45, Changcheon-dong Seodaemun-gu</t>
  </si>
  <si>
    <t>120-835</t>
  </si>
  <si>
    <t>IQEDUOMC</t>
  </si>
  <si>
    <t>iGroup Education &amp; Visa Specialists - Sydney</t>
  </si>
  <si>
    <t>Pom Lerksiriphong</t>
  </si>
  <si>
    <t>pom@iq-centre.com</t>
  </si>
  <si>
    <t>http://www.iq-centre.com</t>
  </si>
  <si>
    <t>61 2 9262 7991</t>
  </si>
  <si>
    <t>Suite 44B, Level 3, 650 George Street</t>
  </si>
  <si>
    <t>PERINFPP</t>
  </si>
  <si>
    <t>PERFECT</t>
  </si>
  <si>
    <t>Darek Juszczak</t>
  </si>
  <si>
    <t>darek@perfect.wroc.pl</t>
  </si>
  <si>
    <t>48 71 79 26 049</t>
  </si>
  <si>
    <t>Ul. Odrzanska 24-29</t>
  </si>
  <si>
    <t>Wroclaw</t>
  </si>
  <si>
    <t>50-114</t>
  </si>
  <si>
    <t>Poland</t>
  </si>
  <si>
    <t>MUNJOVTS</t>
  </si>
  <si>
    <t>Mundo Joven Travel Shop - Aeropuerto</t>
  </si>
  <si>
    <t>Adaí Salinas</t>
  </si>
  <si>
    <t>aeropuerto@mundojoven.com</t>
  </si>
  <si>
    <t>www.mundojoven.com</t>
  </si>
  <si>
    <t>52 55 2599 0155</t>
  </si>
  <si>
    <t>Módulo E2. fte a la llegada internacional del Aeropuerto de la Cd. De México Col. Peñón de Baños</t>
  </si>
  <si>
    <t>Go Study Australia Pty Ltd - Medellin</t>
  </si>
  <si>
    <t>Jorge Barrios</t>
  </si>
  <si>
    <t>medellin@gostudy.com.au</t>
  </si>
  <si>
    <t>www.gostudy.com.co</t>
  </si>
  <si>
    <t>57 4 498 9515</t>
  </si>
  <si>
    <t>Carrera 38 #2sur-71 Int 401</t>
  </si>
  <si>
    <t>Information Planet - Lisbon</t>
  </si>
  <si>
    <t>Marta Caetano</t>
  </si>
  <si>
    <t>marta.caetano@informationplanet.com</t>
  </si>
  <si>
    <t>www.informationplanet.pt</t>
  </si>
  <si>
    <t>351 216 048 022</t>
  </si>
  <si>
    <t>Calçada do Sacramento, 18 1ºdto, Chiado</t>
  </si>
  <si>
    <t>Lisbon</t>
  </si>
  <si>
    <t>Lisboa e Vale do Tejo</t>
  </si>
  <si>
    <t>1200-394</t>
  </si>
  <si>
    <t>Portugal</t>
  </si>
  <si>
    <t>Study Union International - Medellin</t>
  </si>
  <si>
    <t>Ana Maria Garcia</t>
  </si>
  <si>
    <t>adolfo.betancur@studyunion.com</t>
  </si>
  <si>
    <t>www.studyunion.com</t>
  </si>
  <si>
    <t>574 266 9027</t>
  </si>
  <si>
    <t>Carrera 43 B # 16-41/ Of. 603-604 Edificio Staff, Barrio Poblado-Manila.</t>
  </si>
  <si>
    <t>Study Union International - Barranquilla</t>
  </si>
  <si>
    <t>Silvana Polifroni</t>
  </si>
  <si>
    <t>silvana.polifroni@su.co</t>
  </si>
  <si>
    <t>57 5 368 4648</t>
  </si>
  <si>
    <t>Carrera 52 # 76-167, local 107</t>
  </si>
  <si>
    <t>Latino Australia Education - Arequipa</t>
  </si>
  <si>
    <t>arequipa@latinoaustralia.com</t>
  </si>
  <si>
    <t>Ave. Ejercito 710, Edificio El Peral Oficina 709 Yanahuara</t>
  </si>
  <si>
    <t>Arequipa</t>
  </si>
  <si>
    <t>AUUCMYIN</t>
  </si>
  <si>
    <t>AUM Education</t>
  </si>
  <si>
    <t>Phong Phan Minh</t>
  </si>
  <si>
    <t>phong.phan.ocean@gmail.com</t>
  </si>
  <si>
    <t>www.auucmy.edu.vn</t>
  </si>
  <si>
    <t>84 8 38446174</t>
  </si>
  <si>
    <t>130 Huynh Van Banh Street, Phu Nhuan District</t>
  </si>
  <si>
    <t>Chongro Overseas Educational Institute - Kwangju</t>
  </si>
  <si>
    <t>kj01@chongroyuhak.com</t>
  </si>
  <si>
    <t>82 62 233 0511</t>
  </si>
  <si>
    <t>4th Floor Asong Bldg. 22-5 Geumnamro-2ga Dong-gu</t>
  </si>
  <si>
    <t>Kwangju</t>
  </si>
  <si>
    <t>501-022</t>
  </si>
  <si>
    <t>IDP Education - Muscat</t>
  </si>
  <si>
    <t>Kala Rao</t>
  </si>
  <si>
    <t>kala.rao@idp.com</t>
  </si>
  <si>
    <t>968 24 699 452</t>
  </si>
  <si>
    <t>Nizwa House, Ground Floor Behind Al Madina Plaza</t>
  </si>
  <si>
    <t>LEACURCL</t>
  </si>
  <si>
    <t>Learning Curve Co Ltd</t>
  </si>
  <si>
    <t>Nithiwat Chaichanasiri</t>
  </si>
  <si>
    <t>info@learningcurve-th.com</t>
  </si>
  <si>
    <t>www.learningcurve-th.com</t>
  </si>
  <si>
    <t>662 943 8380</t>
  </si>
  <si>
    <t>4/33-34 Ramindra 14 Rd. Jorakaebua, Ladprao</t>
  </si>
  <si>
    <t>Latino Australia Education - Rio</t>
  </si>
  <si>
    <t>Luís F Magalhães</t>
  </si>
  <si>
    <t>riodejaneiro@latinoaustralia.com.br</t>
  </si>
  <si>
    <t>http://www.latinoAustralia.com.br</t>
  </si>
  <si>
    <t>55 21 2540 6067</t>
  </si>
  <si>
    <t>Rua São Clemente 41 | Botafogo</t>
  </si>
  <si>
    <t>Information Planet - Prague</t>
  </si>
  <si>
    <t>info@informationplanet.cz</t>
  </si>
  <si>
    <t>www.informationplanet.cz</t>
  </si>
  <si>
    <t>420 222 524 035</t>
  </si>
  <si>
    <t>Myslíkova 1998/30, Praha, Nové Město</t>
  </si>
  <si>
    <t>Prague</t>
  </si>
  <si>
    <t>Czech Republic</t>
  </si>
  <si>
    <t>Information Planet - Santos</t>
  </si>
  <si>
    <t>santos@informationplanet.com.br</t>
  </si>
  <si>
    <t>55 13 3227 0922</t>
  </si>
  <si>
    <t>Av: Pedro lessa,1640 loja 104</t>
  </si>
  <si>
    <t>Santos</t>
  </si>
  <si>
    <t>CEP: 11025-002</t>
  </si>
  <si>
    <t>Information Planet - Bogota</t>
  </si>
  <si>
    <t>Diego Chaparro</t>
  </si>
  <si>
    <t>diego.chaparro@informationplanet.com.co</t>
  </si>
  <si>
    <t>www.informationplanet.com.co</t>
  </si>
  <si>
    <t>571 4778 778</t>
  </si>
  <si>
    <t>Calle 93 # 15-27 Office 306, Edificio Avante 93</t>
  </si>
  <si>
    <t>Information Planet - Belo Horizonte</t>
  </si>
  <si>
    <t>belohorizonte@informationplanet.com.br</t>
  </si>
  <si>
    <t>55 31 3225 2454</t>
  </si>
  <si>
    <t>Rua Alagoas 1314, Loja 35C - Savassi (Shopping 5a Avenida)</t>
  </si>
  <si>
    <t>Belo Horizonte</t>
  </si>
  <si>
    <t>BH</t>
  </si>
  <si>
    <t>CEP: 30130-160</t>
  </si>
  <si>
    <t>Go Study Australia Pty Ltd - Madrid</t>
  </si>
  <si>
    <t>spain@gostudy.com.au</t>
  </si>
  <si>
    <t>http://www.gostudy.com.au</t>
  </si>
  <si>
    <t>34 91 44 666 94</t>
  </si>
  <si>
    <t>Calle Carranza 25, Planta 6</t>
  </si>
  <si>
    <t>Information Planet - Barcelona</t>
  </si>
  <si>
    <t>Mar Borras Batalla</t>
  </si>
  <si>
    <t>barcelona@informationplanet.es</t>
  </si>
  <si>
    <t>34 6333 24812</t>
  </si>
  <si>
    <t>Rambla de Catalunya, 38, 8ª planta</t>
  </si>
  <si>
    <t>UHAKPEOJ</t>
  </si>
  <si>
    <t>Uhak People</t>
  </si>
  <si>
    <t>Chang Hoon Lee</t>
  </si>
  <si>
    <t>uhakpeople@gmail.com</t>
  </si>
  <si>
    <t>www.uhakpeople.com</t>
  </si>
  <si>
    <t>82 2 554 8666</t>
  </si>
  <si>
    <t>12F, Hyecheon Building, 831, Yeoksam-1 dong</t>
  </si>
  <si>
    <t>Gangnam Gu</t>
  </si>
  <si>
    <t>614-845</t>
  </si>
  <si>
    <t>IDP Education - Adelaide</t>
  </si>
  <si>
    <t>Henry Ho</t>
  </si>
  <si>
    <t>info.adelaide@idp.com</t>
  </si>
  <si>
    <t>61 8 8205 1100</t>
  </si>
  <si>
    <t>16 Grenfell Street</t>
  </si>
  <si>
    <t>Go Study Australia Pty Ltd - Barcelona</t>
  </si>
  <si>
    <t>34 9 14 466 694</t>
  </si>
  <si>
    <t>Rambla de Catalunya 61, 4° 2</t>
  </si>
  <si>
    <t>Cataluña</t>
  </si>
  <si>
    <t>ATEC Vietnam - Hanoi</t>
  </si>
  <si>
    <t>hang.hoang@atecvietnam.com</t>
  </si>
  <si>
    <t>84 4 35746932</t>
  </si>
  <si>
    <t>B5, Room 108, TT Kim Lien, Dong Da district</t>
  </si>
  <si>
    <t>Beijing New Oriental Vision Overseas - Beijing</t>
  </si>
  <si>
    <t>Joanna Song</t>
  </si>
  <si>
    <t>songdan8@xdf.cn</t>
  </si>
  <si>
    <t>www.neworiental.org</t>
  </si>
  <si>
    <t>86 10 6260 5599</t>
  </si>
  <si>
    <t>6 Haidian Central St New Oriental Plaza Haidian</t>
  </si>
  <si>
    <t>Masiratna.Study Abroad - Riyadh</t>
  </si>
  <si>
    <t>Turki Alsumih</t>
  </si>
  <si>
    <t>admissions@masiratna.com</t>
  </si>
  <si>
    <t>http://masiratna.com/</t>
  </si>
  <si>
    <t>9, Lvl 2 , Bld 8161 AlThumamah Rd</t>
  </si>
  <si>
    <t>AlRabea</t>
  </si>
  <si>
    <t>CHEAPEEC</t>
  </si>
  <si>
    <t>Chengdu APEX Economic &amp; Cultural Development</t>
  </si>
  <si>
    <t>Xuguang Guo</t>
  </si>
  <si>
    <t>stevenguo@cdapex.com</t>
  </si>
  <si>
    <t>http://www.cdapex.com</t>
  </si>
  <si>
    <t>86 28 8608 2806</t>
  </si>
  <si>
    <t>Suite 10, Level 10, Seattle Business Building No 69 Xi-an-Nan Road, Jinniu District</t>
  </si>
  <si>
    <t>QUOANHHC</t>
  </si>
  <si>
    <t>Quoc Anh IEC - HCMC</t>
  </si>
  <si>
    <t>Thi Bich Ngoc Nguyen</t>
  </si>
  <si>
    <t>tuyet.huynh@quocanh.edu.vn</t>
  </si>
  <si>
    <t>quocanh.edu.vn</t>
  </si>
  <si>
    <t>84 8 3925 0945</t>
  </si>
  <si>
    <t>17-19 Ton That Tung Street, Pham Ngu Lao ward, Dist. 1</t>
  </si>
  <si>
    <t>Chongro Overseas Educational Institute - Cheonan</t>
  </si>
  <si>
    <t>cheonan01@chongroyuhak.com</t>
  </si>
  <si>
    <t>http://www.chongroyuhak.com</t>
  </si>
  <si>
    <t>82 41 569 5690</t>
  </si>
  <si>
    <t>3rd Floor Cheonanmoon Bldg. 461-1 Sinbu-dong, Dongnam-gu</t>
  </si>
  <si>
    <t>Cheonan</t>
  </si>
  <si>
    <t>Chungnam</t>
  </si>
  <si>
    <t>330-160</t>
  </si>
  <si>
    <t>Information Planet - Bruxelles</t>
  </si>
  <si>
    <t>bruxelles@informationplanet.be</t>
  </si>
  <si>
    <t>32 2 529 51 24</t>
  </si>
  <si>
    <t>Avenue Joseph Wybran, 40 (Centre EEBIC). Level 1, B-1070</t>
  </si>
  <si>
    <t>Anderlecht</t>
  </si>
  <si>
    <t>Belgium</t>
  </si>
  <si>
    <t>Study Globe</t>
  </si>
  <si>
    <t>Jeroen Bastiaansen</t>
  </si>
  <si>
    <t>study@study-globe.com</t>
  </si>
  <si>
    <t>http://www.study-globe.com/</t>
  </si>
  <si>
    <t>31 76 76 60 118</t>
  </si>
  <si>
    <t>Liniestraat 19</t>
  </si>
  <si>
    <t>Brenda</t>
  </si>
  <si>
    <t>Noord Brabant</t>
  </si>
  <si>
    <t>4816 BG</t>
  </si>
  <si>
    <t>Study Union International - Oficina Javeriana</t>
  </si>
  <si>
    <t>Martha Ramos</t>
  </si>
  <si>
    <t>comercial.bogota@su.co</t>
  </si>
  <si>
    <t>57 1 755 0902</t>
  </si>
  <si>
    <t>Avenida Carrera 7 # 40B-61, 2nd Floor</t>
  </si>
  <si>
    <t>Shinyway International - Hangzhou</t>
  </si>
  <si>
    <t>Jane Teng</t>
  </si>
  <si>
    <t>janeteng@shinyway.com.cn</t>
  </si>
  <si>
    <t>86 571-87901186</t>
  </si>
  <si>
    <t>4/F Area A, Dragon Century Plaza No.1 Hangda Road</t>
  </si>
  <si>
    <t>IDP Education - Nanjing</t>
  </si>
  <si>
    <t>Moyi Shi</t>
  </si>
  <si>
    <t>moyi.shi@idp.com</t>
  </si>
  <si>
    <t>http://www.idp.cn/</t>
  </si>
  <si>
    <t>Suite C4 Flr 15 Golden Eagle Plaza 89 Hanzhong Rd</t>
  </si>
  <si>
    <t>OEC - Global Education Co Ltd - Pinklao</t>
  </si>
  <si>
    <t>oec_bkk7@oecglobal.com</t>
  </si>
  <si>
    <t>(66) 2 881 9344</t>
  </si>
  <si>
    <t>2 Boromrachachonnanee rd. 1 st floor Bangbumru Bangplud</t>
  </si>
  <si>
    <t>Global Wuhu Beijing Overseas Study Consulting</t>
  </si>
  <si>
    <t>Sophia Zhao</t>
  </si>
  <si>
    <t>sabrina.wang@gedu.org</t>
  </si>
  <si>
    <t>www.gedu.org</t>
  </si>
  <si>
    <t>62125800-5578</t>
  </si>
  <si>
    <t>6F, Tower D, Beijing New Logo Plaza, 18A South Zhongguancun Ave., Haidian District</t>
  </si>
  <si>
    <t>Inner Universe - GOA</t>
  </si>
  <si>
    <t>pon@inneruniverse.com</t>
  </si>
  <si>
    <t>+91 79 642 0133</t>
  </si>
  <si>
    <t>117 Dauza Vaddo Quitula</t>
  </si>
  <si>
    <t>Aldona</t>
  </si>
  <si>
    <t>Goa</t>
  </si>
  <si>
    <t>Latino Australia Education - Medellin</t>
  </si>
  <si>
    <t>Justin Clark</t>
  </si>
  <si>
    <t>medellin@latinoaustralia.com</t>
  </si>
  <si>
    <t>57 4 266 1981</t>
  </si>
  <si>
    <t>Carrera 43A #1 – 50 Oficina 340 San Fernando Plaza</t>
  </si>
  <si>
    <t>Tenjin saiawai Bldg., 5 Floor4-2-20 Tenjin</t>
  </si>
  <si>
    <t>SCHOLBQI</t>
  </si>
  <si>
    <t>Scholar Education Counseling Services - Taichung</t>
  </si>
  <si>
    <t>Linda Tseng</t>
  </si>
  <si>
    <t>service@secs.com.tw</t>
  </si>
  <si>
    <t>http://www.secs.com.tw</t>
  </si>
  <si>
    <t>886 4 2305 7368</t>
  </si>
  <si>
    <t>4F, 239 Minquan Road</t>
  </si>
  <si>
    <t>PRESTUMC</t>
  </si>
  <si>
    <t>Premier Study Management (PSM)</t>
  </si>
  <si>
    <t>Agustinus Soebagio</t>
  </si>
  <si>
    <t>psmjkt@yahoo.com</t>
  </si>
  <si>
    <t>62 21 5830 2685</t>
  </si>
  <si>
    <t>JI Puri Permai. Block W 1/3 Puri Indah</t>
  </si>
  <si>
    <t>COUNSELL</t>
  </si>
  <si>
    <t>Counselling on International Education CEI</t>
  </si>
  <si>
    <t>Olga Maria Eusse Uribe</t>
  </si>
  <si>
    <t>oeusse@cei.com.co</t>
  </si>
  <si>
    <t>www.cei.com.co</t>
  </si>
  <si>
    <t>Cra 13 No. 94A -25 Of. 502Santafe de Bogota</t>
  </si>
  <si>
    <t>CI OZI International - Cali</t>
  </si>
  <si>
    <t>Jorge Mauricio Vivas Galvez</t>
  </si>
  <si>
    <t>managercali@ozinternational.com</t>
  </si>
  <si>
    <t>572 3397697</t>
  </si>
  <si>
    <t>Calle 14 # 100 - 94 Ciudad Jardín</t>
  </si>
  <si>
    <t>Chongro Overseas Educational Institute - Chongro3G</t>
  </si>
  <si>
    <t>chris@chongroyuhak.com</t>
  </si>
  <si>
    <t>http://www.chongroyuhak.com/</t>
  </si>
  <si>
    <t>82 2 2269 3280</t>
  </si>
  <si>
    <t>2nd Floor, 7-2 Gwancheol-dong Jongno-gu</t>
  </si>
  <si>
    <t>CI OZI International - Medellin</t>
  </si>
  <si>
    <t>Camilo Salas Herrera</t>
  </si>
  <si>
    <t>managermedellin@ozinternational.com</t>
  </si>
  <si>
    <t>574 580 4400</t>
  </si>
  <si>
    <t>Carrera 35 A # 15 B – 35 Oficina 808 Edificio Prisma El Poblado vía las palmas</t>
  </si>
  <si>
    <t>YBMSICSC</t>
  </si>
  <si>
    <t>YBM Overseas Education Services - Seoul</t>
  </si>
  <si>
    <t>Mihyun Choi</t>
  </si>
  <si>
    <t>choimh@ybmsisa.com</t>
  </si>
  <si>
    <t>http://www.ybmuhak.com</t>
  </si>
  <si>
    <t>82 2 2273 9671</t>
  </si>
  <si>
    <t>1st Floor, Samildaero 394, Jongno-gu</t>
  </si>
  <si>
    <t>Sonya International Education Centre - Hyderabad</t>
  </si>
  <si>
    <t>Revathi Punjal</t>
  </si>
  <si>
    <t>hyd@siecindia.com</t>
  </si>
  <si>
    <t>http://www.siecIndia.com</t>
  </si>
  <si>
    <t>040-40171552</t>
  </si>
  <si>
    <t>6-3-1093 / UG 3C, Vintage Boulevard, Raj Bhavan Road, Somajiguda,</t>
  </si>
  <si>
    <t>Seconderabad</t>
  </si>
  <si>
    <t>500 082</t>
  </si>
  <si>
    <t>Global Education Consulting &amp; Training Ltd - HCMC</t>
  </si>
  <si>
    <t>Thi Thien An Tran</t>
  </si>
  <si>
    <t>thienan.tran@get.edu.vn</t>
  </si>
  <si>
    <t>http://www.get.edu.vn</t>
  </si>
  <si>
    <t>84 8 38207 225</t>
  </si>
  <si>
    <t>Level 5, Alpha Tower, 153 Nguyen Dinh Chieu Str., Ward 6, Dist. 3</t>
  </si>
  <si>
    <t>Latino Australia Education - Quito</t>
  </si>
  <si>
    <t>Matt Groves</t>
  </si>
  <si>
    <t>mgroves@latinoaustralia.com</t>
  </si>
  <si>
    <t>http://latinoAustralia.com</t>
  </si>
  <si>
    <t>593 2332 6338</t>
  </si>
  <si>
    <t>Century Plaza 2 Building, Eighth Floor Passage to the Garden and AV.</t>
  </si>
  <si>
    <t>Quito</t>
  </si>
  <si>
    <t>Latino Australia Education - Rome</t>
  </si>
  <si>
    <t>Maria Fernanda VillaGomez</t>
  </si>
  <si>
    <t>italia@italoaustralia.com</t>
  </si>
  <si>
    <t>http://www.ItaloAustralia.com</t>
  </si>
  <si>
    <t>39 348 3509043</t>
  </si>
  <si>
    <t>Viale Europa 331 00144 EUR</t>
  </si>
  <si>
    <t>Rome</t>
  </si>
  <si>
    <t>Latino Australia Education - Sevilla</t>
  </si>
  <si>
    <t>Olga Inés Carnero</t>
  </si>
  <si>
    <t>sevilla@latinoaustralia.com</t>
  </si>
  <si>
    <t>34 954 561 813</t>
  </si>
  <si>
    <t>Paseo de las Delicias Nº1</t>
  </si>
  <si>
    <t>Sevilla</t>
  </si>
  <si>
    <t>IDP Education - Munich</t>
  </si>
  <si>
    <t>Ms Sabine Ranke-Heinemann</t>
  </si>
  <si>
    <t>muenchen@ranke-heinemann.de</t>
  </si>
  <si>
    <t>49 89 8095 4030</t>
  </si>
  <si>
    <t>Tuerkenstrasse 70 Muenchen</t>
  </si>
  <si>
    <t>Munich</t>
  </si>
  <si>
    <t>Latino Australia Education - Atizapan</t>
  </si>
  <si>
    <t>edomex@latinoaustralia.com</t>
  </si>
  <si>
    <t>52 55 5816 2198</t>
  </si>
  <si>
    <t>Torcuato Tasso 415, Col. Palmas Polanco,</t>
  </si>
  <si>
    <t>Del. Miguel Hidalgo.</t>
  </si>
  <si>
    <t>CP 11560</t>
  </si>
  <si>
    <t>OEC - Global Education Co Ltd - HCMC</t>
  </si>
  <si>
    <t>Tran Du Khuong</t>
  </si>
  <si>
    <t>thithanh@oecglobal.com.vn</t>
  </si>
  <si>
    <t>http://www.oecglobal.com.vn</t>
  </si>
  <si>
    <t>84 8 3820 8921</t>
  </si>
  <si>
    <t>132-134 Dien Bien Phu, #4FL, Room 4.2Ward Dakao, District 1</t>
  </si>
  <si>
    <t>Latino Australia Education - Maracaibo</t>
  </si>
  <si>
    <t>Lubis Arias</t>
  </si>
  <si>
    <t>maracaibo@latinoaustralia.com</t>
  </si>
  <si>
    <t>58 2 61 7433366</t>
  </si>
  <si>
    <t>C.C. La paragua, Calle 58 Local 28 y 29 Sector la Paragua</t>
  </si>
  <si>
    <t>Maracaibo</t>
  </si>
  <si>
    <t>Shinyway International - Chengdu</t>
  </si>
  <si>
    <t>Li Li</t>
  </si>
  <si>
    <t>starglory2008@yahoo.com.cn</t>
  </si>
  <si>
    <t>26F Chuanxin Mansion 18, Sec2 South Renmin Rd</t>
  </si>
  <si>
    <t>INTEROMU</t>
  </si>
  <si>
    <t>International Education Expert Union Counseling</t>
  </si>
  <si>
    <t>Jones Chen</t>
  </si>
  <si>
    <t>may@ieeuc.com.tw</t>
  </si>
  <si>
    <t>http://www.ieeuc.com.tw</t>
  </si>
  <si>
    <t>886 2 2389 3565</t>
  </si>
  <si>
    <t>6F, No. 34 Guancian Road, Jhongjheng District</t>
  </si>
  <si>
    <t>GLOCONBD</t>
  </si>
  <si>
    <t>Global Connection - Medellin</t>
  </si>
  <si>
    <t>Ivonne Ramirez</t>
  </si>
  <si>
    <t>i.ramirez@estudieenelexterior.com.co</t>
  </si>
  <si>
    <t>http://www.estudieenelexterior.com.co/</t>
  </si>
  <si>
    <t>4 2687559</t>
  </si>
  <si>
    <t>Carrera 43A # 7-50 Office 802 (Financial Tower DANN CARLTON)</t>
  </si>
  <si>
    <t>MERGROYT</t>
  </si>
  <si>
    <t>Merica Group</t>
  </si>
  <si>
    <t>Anita Tsoung</t>
  </si>
  <si>
    <t>esl@merica.com.tw</t>
  </si>
  <si>
    <t>merica.com.tw</t>
  </si>
  <si>
    <t>886 2 2381 1166</t>
  </si>
  <si>
    <t>No. 50, Nan Yang Street</t>
  </si>
  <si>
    <t>AUG - Melbourne</t>
  </si>
  <si>
    <t>Jaz Wong</t>
  </si>
  <si>
    <t>melbourne@augstudy.com</t>
  </si>
  <si>
    <t>61 3 9663 5333</t>
  </si>
  <si>
    <t>Level 1, 258 Little Bourke Street</t>
  </si>
  <si>
    <t>PLANETES</t>
  </si>
  <si>
    <t>Studytravel</t>
  </si>
  <si>
    <t>Vadim Meyl</t>
  </si>
  <si>
    <t>uni@esperanto.ru</t>
  </si>
  <si>
    <t>esperanto.ru</t>
  </si>
  <si>
    <t>7 495 225 5577</t>
  </si>
  <si>
    <t>Leninskiy Prospekt, 6/3 Office 264</t>
  </si>
  <si>
    <t>EdNET Bright</t>
  </si>
  <si>
    <t>http://www.ednet.co.th</t>
  </si>
  <si>
    <t>66 2 251 4878</t>
  </si>
  <si>
    <t>254 Wittayakit Bldg, 18F, Chulalongkorn Soi 64 Siam Square, Payathai Rd, Patumwan</t>
  </si>
  <si>
    <t>Mundo Joven Travel Shop - Insurgentes Sur</t>
  </si>
  <si>
    <t>Andrea Escalera Nava</t>
  </si>
  <si>
    <t>a.nava@mundojoven.com</t>
  </si>
  <si>
    <t>52 55 5611 2865</t>
  </si>
  <si>
    <t>Insurgentes Sur 1510 Local "D" Colonia Credito Constructor</t>
  </si>
  <si>
    <t>DALWISES</t>
  </si>
  <si>
    <t>Wisdom Star (Dalian) Ed Information Cons Co Ltd</t>
  </si>
  <si>
    <t>Maggie Shi</t>
  </si>
  <si>
    <t>maggieshi@wisdom1998.com</t>
  </si>
  <si>
    <t>www.wisdom1998.com</t>
  </si>
  <si>
    <t>2904, B Building, Times Square No.50, Renmin Road, Zhongshan District</t>
  </si>
  <si>
    <t>AUG Global - Bandung</t>
  </si>
  <si>
    <t>bandung@augstudy.com</t>
  </si>
  <si>
    <t>62 22 82521043</t>
  </si>
  <si>
    <t>Jl. Dipatiukur 66F</t>
  </si>
  <si>
    <t>GoStudy Education Institute Ltd - Zhongli</t>
  </si>
  <si>
    <t>melody@mygostudy.com</t>
  </si>
  <si>
    <t>www.go-study.com.tw</t>
  </si>
  <si>
    <t>886 3 4275111</t>
  </si>
  <si>
    <t>7F, No. 134, Zhongshan Road</t>
  </si>
  <si>
    <t>Zhongli</t>
  </si>
  <si>
    <t>STUSAPLW</t>
  </si>
  <si>
    <t>StudySA Pty Ltd</t>
  </si>
  <si>
    <t>Jeff Jo</t>
  </si>
  <si>
    <t>jeff@studysa.com.au</t>
  </si>
  <si>
    <t>www.studysa.com.au</t>
  </si>
  <si>
    <t>61 8 8221 5013</t>
  </si>
  <si>
    <t>3/50 King William Street</t>
  </si>
  <si>
    <t>FPTMEGDV</t>
  </si>
  <si>
    <t>Megastudy JSC</t>
  </si>
  <si>
    <t>Han Thi Thu Phuong</t>
  </si>
  <si>
    <t>phuonghtt@megastudy.edu.vn</t>
  </si>
  <si>
    <t>www.megastudy.edu.vn</t>
  </si>
  <si>
    <t>84 24 73060696</t>
  </si>
  <si>
    <t>9th floor, Phan Anh building, 27 To Vinh Dien Str., Thanh Xuan Dist.</t>
  </si>
  <si>
    <t>EDUTRAGC</t>
  </si>
  <si>
    <t>Educational Travel Group S.A.- Chile</t>
  </si>
  <si>
    <t>Matilde Esquivel</t>
  </si>
  <si>
    <t>matilde.esquivel@okgroup.cl</t>
  </si>
  <si>
    <t>www.okgroup.cl</t>
  </si>
  <si>
    <t>56 2 2421 7585</t>
  </si>
  <si>
    <t>Monseñor Félix Cabrera 62, Office 2-B</t>
  </si>
  <si>
    <t>ISA - Perth</t>
  </si>
  <si>
    <t>Noelene Merrey</t>
  </si>
  <si>
    <t>info@isa.com.au</t>
  </si>
  <si>
    <t>02 9687 0629</t>
  </si>
  <si>
    <t>Suite 5, Level 1, 40 Hasler Road, Osborne Park</t>
  </si>
  <si>
    <t>Preparation For Life - Mahe</t>
  </si>
  <si>
    <t>Zafar Iqbal</t>
  </si>
  <si>
    <t>victor@preparationforlife.com</t>
  </si>
  <si>
    <t>Suite 9, Asuya Estate, Revolution Avenue</t>
  </si>
  <si>
    <t>Bridge Blue Pty Ltd - Makati City</t>
  </si>
  <si>
    <t>Joana Galang</t>
  </si>
  <si>
    <t>joana@bridgeblueglobal.com</t>
  </si>
  <si>
    <t>+63 2 5535917</t>
  </si>
  <si>
    <t>Unit 815, 8th Floor, Peninsula Court Building 8735 Paseo de Roxas cor. Makati Avenue</t>
  </si>
  <si>
    <t>Makati City</t>
  </si>
  <si>
    <t>SEGEDUWH</t>
  </si>
  <si>
    <t>British AUC - Abuja</t>
  </si>
  <si>
    <t>Collins Onyeaji</t>
  </si>
  <si>
    <t>collins@britishauc.co.uk</t>
  </si>
  <si>
    <t>www.britishauc.co.uk</t>
  </si>
  <si>
    <t>234 9876 7292</t>
  </si>
  <si>
    <t>No 8 Ihiala Street, Bacita Close Off Plateau Street, Section 2, Area 2, Garki</t>
  </si>
  <si>
    <t>KILROY Denmark</t>
  </si>
  <si>
    <t>45 3348 0700</t>
  </si>
  <si>
    <t>Knabrostraede 8</t>
  </si>
  <si>
    <t>Copenhagen</t>
  </si>
  <si>
    <t>Denmark</t>
  </si>
  <si>
    <t>Beijing New Oriental Vision Overseas - Dalian</t>
  </si>
  <si>
    <t>Zhou Rong</t>
  </si>
  <si>
    <t>http://www.neworiental.org</t>
  </si>
  <si>
    <t>86 411 39856888</t>
  </si>
  <si>
    <t>Room 601 TianxingRoosevelt Building, No.677 HuangheRoad,Shahekou District</t>
  </si>
  <si>
    <t>ELYBINTL</t>
  </si>
  <si>
    <t>ELY International Education Services Ltd</t>
  </si>
  <si>
    <t>Julian Stargardt</t>
  </si>
  <si>
    <t>info@ely-edu.com</t>
  </si>
  <si>
    <t>http://www.elyedu.com.hk/</t>
  </si>
  <si>
    <t>852 2730 8018</t>
  </si>
  <si>
    <t>Room 1820, Star House, No.3 Salisbury Rd, Tsim Sha Tsui</t>
  </si>
  <si>
    <t>CLYANDLA</t>
  </si>
  <si>
    <t>CNL Enterprises Limited</t>
  </si>
  <si>
    <t>Muhammad Amir Malik</t>
  </si>
  <si>
    <t>amir@clydeandlothian.co.uk</t>
  </si>
  <si>
    <t>www.cnluk.net</t>
  </si>
  <si>
    <t>508, Anum Empire, Block 7/8 Main Shahra-E-Faisal</t>
  </si>
  <si>
    <t>BEIKEZTI</t>
  </si>
  <si>
    <t>Beijing Kezhi Times International Consulting Co</t>
  </si>
  <si>
    <t>Cathy Cui</t>
  </si>
  <si>
    <t>cathycui1002@aliyun.com</t>
  </si>
  <si>
    <t>www.kezhi.com.cn</t>
  </si>
  <si>
    <t>86 10 67088886</t>
  </si>
  <si>
    <t>Suite 1016,Tower B, Xincheng Commercial Building No.11 Chongwenmen Wai Street, Dongcheng District</t>
  </si>
  <si>
    <t>Australian Centre Viagens e Turismo Ltd - Sydney</t>
  </si>
  <si>
    <t>Mariana Migliori</t>
  </si>
  <si>
    <t>mariana@australiancentre.com.br</t>
  </si>
  <si>
    <t>http://www.australiancentre.com.br/</t>
  </si>
  <si>
    <t>61 2 9008 9797</t>
  </si>
  <si>
    <t>Suite 2, Level 2/22 Market Street</t>
  </si>
  <si>
    <t>BEO Ltd - Osaka</t>
  </si>
  <si>
    <t>nozomi.miya@beo.jp</t>
  </si>
  <si>
    <t>http://www.beo-study.com/</t>
  </si>
  <si>
    <t>81 6 6371 1116</t>
  </si>
  <si>
    <t>3rd Floor, Inoi Building 2, 2-9-19 Shibata Kita-ku</t>
  </si>
  <si>
    <t>530-0012</t>
  </si>
  <si>
    <t>Chongro Overseas Educational Institute - Ulsan</t>
  </si>
  <si>
    <t>ulsan01@chongroyuhak.com</t>
  </si>
  <si>
    <t>82 52 225 2258</t>
  </si>
  <si>
    <t>2nd Floor Sin Bldg. 618-4 Mugeo-dong Nam-gu</t>
  </si>
  <si>
    <t>Ulsan</t>
  </si>
  <si>
    <t>680-860</t>
  </si>
  <si>
    <t>Chongro Overseas Educational Institute - Jeonju</t>
  </si>
  <si>
    <t>jeonju@chongroyuhak.com</t>
  </si>
  <si>
    <t>82 63 255 2880</t>
  </si>
  <si>
    <t>2nd Floor, 1262-16 Deokjin-dong Deokjin-gu</t>
  </si>
  <si>
    <t>Jeonju</t>
  </si>
  <si>
    <t>561-807</t>
  </si>
  <si>
    <t>YINGBFAN</t>
  </si>
  <si>
    <t>Ying Fan Education Service Co Ltd</t>
  </si>
  <si>
    <t>Josh Zhuang</t>
  </si>
  <si>
    <t>joshzhuang@yingfanedu.com</t>
  </si>
  <si>
    <t>http://www,yingfanedu.com/</t>
  </si>
  <si>
    <t>020 7953 0352</t>
  </si>
  <si>
    <t>10 Fitzory Square</t>
  </si>
  <si>
    <t>W1T 5HP</t>
  </si>
  <si>
    <t>IIECBJNG</t>
  </si>
  <si>
    <t>Intelligence International Education Consulting</t>
  </si>
  <si>
    <t>Jodie Wang</t>
  </si>
  <si>
    <t>jodie.wang@uni-pass.net</t>
  </si>
  <si>
    <t>www.uni-pass.net</t>
  </si>
  <si>
    <t>5F Tower 3 Wangjing SOHO , Chaoyang district</t>
  </si>
  <si>
    <t>SUNBCONS</t>
  </si>
  <si>
    <t>Sun Consulting (Private) Limited</t>
  </si>
  <si>
    <t>Syed Iqbaluddin Ghazi</t>
  </si>
  <si>
    <t>sun@sunenterprises.ca</t>
  </si>
  <si>
    <t>www.sunenterprises.ca</t>
  </si>
  <si>
    <t>139-Q, Block #2, PECHS, Kashmir Road</t>
  </si>
  <si>
    <t>ROYALSTU</t>
  </si>
  <si>
    <t>Royal Study Link</t>
  </si>
  <si>
    <t>Khandakar Al Fraid Uddin</t>
  </si>
  <si>
    <t>royalbengal.int@gmail.com</t>
  </si>
  <si>
    <t>royalstudylink.com</t>
  </si>
  <si>
    <t>88 02 9103585</t>
  </si>
  <si>
    <t>House: 07, Road: 13 (New), 30 (Old) Dhanmondi</t>
  </si>
  <si>
    <t>Uvic Limited - Wanchai</t>
  </si>
  <si>
    <t>Tang Tang</t>
  </si>
  <si>
    <t>finance@uvic.co.uk</t>
  </si>
  <si>
    <t>44 20 3102 5070</t>
  </si>
  <si>
    <t>DO NOT SEND COLLATERAL TO THIS BRANCH OFFICE</t>
  </si>
  <si>
    <t>Jade Yin</t>
  </si>
  <si>
    <t>partners@eiceducation.com</t>
  </si>
  <si>
    <t>852 27360200</t>
  </si>
  <si>
    <t>Unit 12, 21/F, Mira PlaceTower A, 132 Nathan Road, Tsim Sha Tsui</t>
  </si>
  <si>
    <t>EVERGREE</t>
  </si>
  <si>
    <t>Evergreen Guardianship Limited</t>
  </si>
  <si>
    <t>Ivy Greenwood</t>
  </si>
  <si>
    <t>evergreenguardianship@yahoo.co.uk</t>
  </si>
  <si>
    <t>07810 193 153</t>
  </si>
  <si>
    <t>3 Montpellier Apartments Parliament Terrace</t>
  </si>
  <si>
    <t>Harrogate</t>
  </si>
  <si>
    <t>North Yorkshire</t>
  </si>
  <si>
    <t>HG1 2QY</t>
  </si>
  <si>
    <t>MIMSTUAU</t>
  </si>
  <si>
    <t>MIM Study Abroad</t>
  </si>
  <si>
    <t>K M Mazharul Islam</t>
  </si>
  <si>
    <t>mim.heuk@gmail.com</t>
  </si>
  <si>
    <t>www.mimstudyabroad.com</t>
  </si>
  <si>
    <t>L 361, Pan Pacific Sonargaon Hotel 107, Kazi Nazrul Islam Avenue</t>
  </si>
  <si>
    <t>Beijing New Oriental Vision Overseas - Tianjin</t>
  </si>
  <si>
    <t>35/F Tianjin Center, No.219 Nanjing Road, Heping District</t>
  </si>
  <si>
    <t>ISTUDYIN</t>
  </si>
  <si>
    <t>iStudy International Limited</t>
  </si>
  <si>
    <t>Paul Chiu</t>
  </si>
  <si>
    <t>paulchiu83@gmail.com</t>
  </si>
  <si>
    <t>www.istudy.hk</t>
  </si>
  <si>
    <t>852 2165 4146</t>
  </si>
  <si>
    <t>Rm 1104, Crawford House, 70 Queen's Road</t>
  </si>
  <si>
    <t>WSTMNSTR</t>
  </si>
  <si>
    <t>Westminster International Co Ltd</t>
  </si>
  <si>
    <t>Treenat Jaiyasarn</t>
  </si>
  <si>
    <t>treenat.j@westminster.co.th</t>
  </si>
  <si>
    <t>www.westminster.co.th</t>
  </si>
  <si>
    <t>+66 26617495-96</t>
  </si>
  <si>
    <t>B1 Fl, Jasmine City Building Asoke, Sukhumvit 23 (Soi Prasarnmit), Klong Toei Nue,</t>
  </si>
  <si>
    <t>Wattana, Bangkok</t>
  </si>
  <si>
    <t>COSMOEDU</t>
  </si>
  <si>
    <t>Cosmo Academic Ltd</t>
  </si>
  <si>
    <t>cosmo@cosmo-edu.com</t>
  </si>
  <si>
    <t>www.cosmo-edu.com</t>
  </si>
  <si>
    <t>24 Hampshire Terrace</t>
  </si>
  <si>
    <t>PO1 2QF</t>
  </si>
  <si>
    <t>EASYSTEP</t>
  </si>
  <si>
    <t>Easy Steps for Educational Services - Kuwait</t>
  </si>
  <si>
    <t>Ahmed Saleh</t>
  </si>
  <si>
    <t>ahmed@es-kw.com</t>
  </si>
  <si>
    <t>es-kw.com</t>
  </si>
  <si>
    <t>965 22615155</t>
  </si>
  <si>
    <t>Office 22, Floor 1, Sinyar Building Block 6, Bin Khaldon Street</t>
  </si>
  <si>
    <t>Hawaali</t>
  </si>
  <si>
    <t>The Student Service Centre Sdn Bhd - Perth</t>
  </si>
  <si>
    <t>14 Chessington Gardens</t>
  </si>
  <si>
    <t>Mt Claremont</t>
  </si>
  <si>
    <t>SUPINTDU</t>
  </si>
  <si>
    <t>SuperLinks International</t>
  </si>
  <si>
    <t>Talat Naeem</t>
  </si>
  <si>
    <t>talat.naeem@superlinks.com.pk</t>
  </si>
  <si>
    <t>www.superlinks.com.pk</t>
  </si>
  <si>
    <t>92 48 321 2738</t>
  </si>
  <si>
    <t>93-C, Satellite Town</t>
  </si>
  <si>
    <t>Sargodha</t>
  </si>
  <si>
    <t>REPACABA</t>
  </si>
  <si>
    <t>Representaciones Academicas</t>
  </si>
  <si>
    <t>Carmen Elena Jaramillo</t>
  </si>
  <si>
    <t>racademicquito@gmail.com</t>
  </si>
  <si>
    <t>http://www.representacionesacademicas.com</t>
  </si>
  <si>
    <t>593 2 2508036</t>
  </si>
  <si>
    <t>Av. De La Republica E-7-197 Y Almagro Edf. Forum 300 5To Piso of 503</t>
  </si>
  <si>
    <t>AMVINAOA</t>
  </si>
  <si>
    <t>AMV Consultancy Services Trading</t>
  </si>
  <si>
    <t>Thi Lan Anh Nguyen</t>
  </si>
  <si>
    <t>natalienguyen@amvstudy.edu.vn</t>
  </si>
  <si>
    <t>www.amvstudy.edu.vn</t>
  </si>
  <si>
    <t>84 8 6272 2283</t>
  </si>
  <si>
    <t>IDD building, 6th floor, 111A Ly Chinh Thang, Ward 7, Dist. 3</t>
  </si>
  <si>
    <t>Beijing New Oriental Vision Overseas - Shenzhen</t>
  </si>
  <si>
    <t>8/F International Technology nsion, No.3007 Shennan Middle Road, Futian District</t>
  </si>
  <si>
    <t>EIC Group Ltd - Zhengzhou</t>
  </si>
  <si>
    <t>Zhengrong Song</t>
  </si>
  <si>
    <t>mollysong@eiceducation.com.cn</t>
  </si>
  <si>
    <t>1907-1909, Block 2, 68 Jingsan Rd,Jinshui</t>
  </si>
  <si>
    <t>UKIMMAES</t>
  </si>
  <si>
    <t>UK Immigration and Education Service</t>
  </si>
  <si>
    <t>Jing Ding</t>
  </si>
  <si>
    <t>jing.ding1225@gmail.com</t>
  </si>
  <si>
    <t>www.ukies.co.uk</t>
  </si>
  <si>
    <t>44 20 8882 9458</t>
  </si>
  <si>
    <t>43 Hamilton Crescent</t>
  </si>
  <si>
    <t>N13 5LN</t>
  </si>
  <si>
    <t>STUDYQES</t>
  </si>
  <si>
    <t>StudyQuest Education Services</t>
  </si>
  <si>
    <t>Chiaw Iet Lim</t>
  </si>
  <si>
    <t>study.quest@yahoo.co.uk</t>
  </si>
  <si>
    <t>60 6 283 5099</t>
  </si>
  <si>
    <t>19-2, 2F, Jalan KL 3/15 Taman Kota Laksamana Seksyen 3</t>
  </si>
  <si>
    <t>PATCONSB</t>
  </si>
  <si>
    <t>Patek Consulting Sdn Bhd</t>
  </si>
  <si>
    <t>Pei Nei Chee</t>
  </si>
  <si>
    <t>patek_consulting@live.com</t>
  </si>
  <si>
    <t>live.com</t>
  </si>
  <si>
    <t>6016 7498777</t>
  </si>
  <si>
    <t>57A-1A Jalan Ibrahim Sultan, Stulang Laut</t>
  </si>
  <si>
    <t>SI-UK - Istanbul</t>
  </si>
  <si>
    <t>Cem Çagri Donmez</t>
  </si>
  <si>
    <t>cem@studyin-uk.com</t>
  </si>
  <si>
    <t>www.studyin-uk.com.tr</t>
  </si>
  <si>
    <t>44 20 7287 7040</t>
  </si>
  <si>
    <t>Istiklal Caddesi, Meselik Sokak 1-3 Beyoglu</t>
  </si>
  <si>
    <t>OzStudyNet.Com Service Centre - Sydney</t>
  </si>
  <si>
    <t>Celia Zhou</t>
  </si>
  <si>
    <t>celia@ozstudynet.com</t>
  </si>
  <si>
    <t>61 2 81887558</t>
  </si>
  <si>
    <t>Suite 55, Level 8, 591 George Street</t>
  </si>
  <si>
    <t>CSHARASS</t>
  </si>
  <si>
    <t>C. Sharp Associates</t>
  </si>
  <si>
    <t>Barbara Butchart</t>
  </si>
  <si>
    <t>butchart.barbara@gmail.com</t>
  </si>
  <si>
    <t>267 390 1829</t>
  </si>
  <si>
    <t>Unit 8, Plot 17949 Haile Selassie Road</t>
  </si>
  <si>
    <t>Gaborone</t>
  </si>
  <si>
    <t>Botswana</t>
  </si>
  <si>
    <t>Beijing New Oriental Vision Overseas - Guomao</t>
  </si>
  <si>
    <t>#2505, Block A, Jianwai SOHO 39 East 3rd Ring, Chaoyang District</t>
  </si>
  <si>
    <t>KINGNOAH</t>
  </si>
  <si>
    <t>Kingnoah Education Centre</t>
  </si>
  <si>
    <t>alice.kingnoah@gmail.com</t>
  </si>
  <si>
    <t>http://www.kingnoah.org</t>
  </si>
  <si>
    <t>Room 19 D, Floor 19, Gold Sun Building No.109 Tiyuxi Road, Tianhe District</t>
  </si>
  <si>
    <t>EIC Group Ltd - Chengdu</t>
  </si>
  <si>
    <t>Xiao Hu</t>
  </si>
  <si>
    <t>juliejing@eic.org.cn</t>
  </si>
  <si>
    <t>30F HuaMinHanZun International Bg, 1 Fuxing St</t>
  </si>
  <si>
    <t>GLOVISNA</t>
  </si>
  <si>
    <t>EdRes</t>
  </si>
  <si>
    <t>Haytham Zakaria</t>
  </si>
  <si>
    <t>haytham@gvegypt.com</t>
  </si>
  <si>
    <t>www.gvegypt.com</t>
  </si>
  <si>
    <t>Suite 84, Ismael Kabany Street, Building 7</t>
  </si>
  <si>
    <t>Nasr City</t>
  </si>
  <si>
    <t>Shinyway International - Tianjin</t>
  </si>
  <si>
    <t>Sophia Ning</t>
  </si>
  <si>
    <t>sophianing@shinyway.com.cn</t>
  </si>
  <si>
    <t>43F Metropolitan heights, 181 Nanjing Rd, Heping</t>
  </si>
  <si>
    <t>GOSSAUDI</t>
  </si>
  <si>
    <t>Gate of Success</t>
  </si>
  <si>
    <t>Ziad Abotoyur</t>
  </si>
  <si>
    <t>ziad@gateofsuccess.com</t>
  </si>
  <si>
    <t>www.gateofsuccess.com</t>
  </si>
  <si>
    <t>966 12 664 2747</t>
  </si>
  <si>
    <t>Madinah Road, SKAB Building Office No.6 - First floor</t>
  </si>
  <si>
    <t>SXSEMCON</t>
  </si>
  <si>
    <t>Shanghai XueSheng Enterprise Management Consulting</t>
  </si>
  <si>
    <t>Angela Hu</t>
  </si>
  <si>
    <t>angelahu@126.com</t>
  </si>
  <si>
    <t>Room 209, Lianqin Building No. 500, Zhennan Road</t>
  </si>
  <si>
    <t>Aussizz Migration &amp; Education Cons - Perth</t>
  </si>
  <si>
    <t>www.aussizzgroup.com</t>
  </si>
  <si>
    <t>61 8 9221 3020</t>
  </si>
  <si>
    <t>Level 9, 231 Adelaide Terrace</t>
  </si>
  <si>
    <t>IBECINDO</t>
  </si>
  <si>
    <t>KING'S - IBEC</t>
  </si>
  <si>
    <t>Satyadhi Hendra</t>
  </si>
  <si>
    <t>kingsbtv@indo.net.id</t>
  </si>
  <si>
    <t>62 215745244</t>
  </si>
  <si>
    <t>Wisma BNI 46 Lt.34-08, Jl Jend Sudirman Kav.1</t>
  </si>
  <si>
    <t>GKREDUCO</t>
  </si>
  <si>
    <t>GKR Educational Counselling</t>
  </si>
  <si>
    <t>Eren Goker</t>
  </si>
  <si>
    <t>eren@gkredu.com</t>
  </si>
  <si>
    <t>www.gkredu.com</t>
  </si>
  <si>
    <t>90 212 291 5005</t>
  </si>
  <si>
    <t>Halaskargazi Cad. No.195 Gunaydin Apt.K7. D.7</t>
  </si>
  <si>
    <t>Shinyway International - Changsha</t>
  </si>
  <si>
    <t>Sophy Wang</t>
  </si>
  <si>
    <t>sophywang@shinyway.com.cn</t>
  </si>
  <si>
    <t>88 Huangxing Rd (M), 2606 Pinghetang Comm Bldg,</t>
  </si>
  <si>
    <t>BCIE - Islamabad</t>
  </si>
  <si>
    <t>Waseem Abbas</t>
  </si>
  <si>
    <t>islamabad_pk@bcie.co.uk</t>
  </si>
  <si>
    <t>http://www.bcie.co.uk/pakistan</t>
  </si>
  <si>
    <t>92 51 2601733</t>
  </si>
  <si>
    <t>Flat 4, 2nd floor, Mount View Plaza Super Market F-6, Markaz</t>
  </si>
  <si>
    <t>ESPCNNGA</t>
  </si>
  <si>
    <t>Ericks &amp; Fredericks International Consulting</t>
  </si>
  <si>
    <t>Babatunde Gbenga</t>
  </si>
  <si>
    <t>info@efintconsulting.com</t>
  </si>
  <si>
    <t>www.efintconsulting.com</t>
  </si>
  <si>
    <t>234 8027437039</t>
  </si>
  <si>
    <t>Suite 207, Copper House, Plot 1950, Algiers St. off Michael Okpara Way, Zone 5</t>
  </si>
  <si>
    <t>Eureka Australian Education Consultants - Brisbane</t>
  </si>
  <si>
    <t>61 7 3166 8997</t>
  </si>
  <si>
    <t>No 26 Chelsea Place</t>
  </si>
  <si>
    <t>Forest Lake</t>
  </si>
  <si>
    <t>ABN Overseas Education (Pvt) Ltd - Lahore</t>
  </si>
  <si>
    <t>92 42 35771768</t>
  </si>
  <si>
    <t>#402 4th Fl 10-C-2, Liberty Gate Plaza MM Alam Rd Gullberg 3 Lahore</t>
  </si>
  <si>
    <t>STDYLANE</t>
  </si>
  <si>
    <t>Global Study Partners Pty Ltd - Sydney</t>
  </si>
  <si>
    <t>Bipul Kafley</t>
  </si>
  <si>
    <t>marcelo@globalstudypartners.com</t>
  </si>
  <si>
    <t>www.studylane.com.au</t>
  </si>
  <si>
    <t>02 9251 8939</t>
  </si>
  <si>
    <t>level 1, 73 George Street The Rocks</t>
  </si>
  <si>
    <t>Beijing New Oriental Vision Overseas - Hebei</t>
  </si>
  <si>
    <t>19F/C ,office building, Wanda Plaza, Huayu Distirict</t>
  </si>
  <si>
    <t>Beijing New Oriental Vision Overseas - Guangzhou</t>
  </si>
  <si>
    <t>86 20 23336566</t>
  </si>
  <si>
    <t>28/F Huide International Mansion No.102 Haoxian Road, Yuexiu District</t>
  </si>
  <si>
    <t>OECOSISU</t>
  </si>
  <si>
    <t>Overseas Educational Consultancy of Sichuan</t>
  </si>
  <si>
    <t>Mingyan An</t>
  </si>
  <si>
    <t>anran706@163.com</t>
  </si>
  <si>
    <t>www.sisu.edu.cn/sisu213</t>
  </si>
  <si>
    <t>Room 1112, Int'l Bldg., SISU, No. 33, Zhuangzhi Rd., Lieshimu, Shapingba Dist</t>
  </si>
  <si>
    <t>EASYUKKR</t>
  </si>
  <si>
    <t>Theuhak</t>
  </si>
  <si>
    <t>Jong Min Shin</t>
  </si>
  <si>
    <t>marketing@theuhak.com</t>
  </si>
  <si>
    <t>www.theuhak.com</t>
  </si>
  <si>
    <t>82 2 564 4636</t>
  </si>
  <si>
    <t>#905-907, Sung-jez Heights 2, 642-16 Yeoksam-dong Gangnam-Gu</t>
  </si>
  <si>
    <t>135-910</t>
  </si>
  <si>
    <t>DGHOSSCH</t>
  </si>
  <si>
    <t>Dongguan Gentil Hombre Overseas Study - Dongguan</t>
  </si>
  <si>
    <t>Ivy Zhai</t>
  </si>
  <si>
    <t>ivy.genhom.dg@139.com</t>
  </si>
  <si>
    <t>www.genhom.com</t>
  </si>
  <si>
    <t>86 769 22326888</t>
  </si>
  <si>
    <t>Rm 712, Lianhe Building, Dongcheng South Road</t>
  </si>
  <si>
    <t>Beijing New Oriental Vision Overseas - Lanzhou</t>
  </si>
  <si>
    <t>86 931 4281116</t>
  </si>
  <si>
    <t>2/F Gansu Culture Mansion,No.638 Donggang West Road,Chengguan District,Lanzhou</t>
  </si>
  <si>
    <t>730030  </t>
  </si>
  <si>
    <t>DPVEDUCO</t>
  </si>
  <si>
    <t>DPV Education</t>
  </si>
  <si>
    <t>Natalie Wong</t>
  </si>
  <si>
    <t>natalie@dpv.com.hk</t>
  </si>
  <si>
    <t>www.dpv.com.hk</t>
  </si>
  <si>
    <t>852 3996 9200</t>
  </si>
  <si>
    <t>Rm 1307, Capitol Centre, 5-19 Jardine's Bazaar, 382 Lockhard Rd</t>
  </si>
  <si>
    <t>Beijing New Oriental Vision Overseas - Urumqi</t>
  </si>
  <si>
    <t>Xiaoyue Wang</t>
  </si>
  <si>
    <t>86 991 2698877</t>
  </si>
  <si>
    <t>17/F Times Square Building C, No.30 Guangming Road,Tianshan District</t>
  </si>
  <si>
    <t>Xinjiang Autonomous Region</t>
  </si>
  <si>
    <t>3AG Global Resources Ltd - Abuja</t>
  </si>
  <si>
    <t>http://3aglobal.com/</t>
  </si>
  <si>
    <t>2nd Floor, Suite F36, Melita Plaza, Plot 599 Gwarjo Close, Off Gimbiya Street, Area 11, Garki 2</t>
  </si>
  <si>
    <t>Mentor ISC Co Ltd - Hong Kong</t>
  </si>
  <si>
    <t>John Kelly</t>
  </si>
  <si>
    <t>http://mentor.ac/</t>
  </si>
  <si>
    <t>66 22555157</t>
  </si>
  <si>
    <t>503, Block 2, Lippo Centre 89 Queensway</t>
  </si>
  <si>
    <t>YIFANGOS</t>
  </si>
  <si>
    <t>UKClass Ltd</t>
  </si>
  <si>
    <t>Jieni Hua</t>
  </si>
  <si>
    <t>jieni@ukclass.com</t>
  </si>
  <si>
    <t>44(0)1273710745</t>
  </si>
  <si>
    <t>34 Queens Road</t>
  </si>
  <si>
    <t>Brighton</t>
  </si>
  <si>
    <t>BN1 3XB</t>
  </si>
  <si>
    <t>Shinyway International - Changchun</t>
  </si>
  <si>
    <t>AKI A</t>
  </si>
  <si>
    <t>aki.zhou@shinyway.com.cn</t>
  </si>
  <si>
    <t>Room 509, Building A Zhongyin Mansion No.727 Xi'An Road</t>
  </si>
  <si>
    <t>GLBSTDCN</t>
  </si>
  <si>
    <t>Global Student Center</t>
  </si>
  <si>
    <t>Venera Baizhigitova</t>
  </si>
  <si>
    <t>venera.bai@gscenter.kz</t>
  </si>
  <si>
    <t>www.gscenter.kz</t>
  </si>
  <si>
    <t>34 Sarayshyk St., Office 9</t>
  </si>
  <si>
    <t>STUDXUKR</t>
  </si>
  <si>
    <t>STUDEX</t>
  </si>
  <si>
    <t>Ilia Dolgonos</t>
  </si>
  <si>
    <t>admin@studex.org.ua</t>
  </si>
  <si>
    <t>www.stude.org.ua</t>
  </si>
  <si>
    <t>38 0509733896</t>
  </si>
  <si>
    <t>Office 2, 151 Vernadskogo Ave</t>
  </si>
  <si>
    <t>Simferopol</t>
  </si>
  <si>
    <t>Crimea</t>
  </si>
  <si>
    <t>UKEDUCTR</t>
  </si>
  <si>
    <t>UK Edu Centre</t>
  </si>
  <si>
    <t>Seiyon Yun</t>
  </si>
  <si>
    <t>sy@ukcentre.co.kr</t>
  </si>
  <si>
    <t>82 2 6052 1020</t>
  </si>
  <si>
    <t>Rm 402 Namyoung Bldg. 809-8 Yeoksamdong, Gangnamgu</t>
  </si>
  <si>
    <t>BJCRSVWR</t>
  </si>
  <si>
    <t>Beijing Crossviewer Education</t>
  </si>
  <si>
    <t>Xin Wang</t>
  </si>
  <si>
    <t>xin_wang@vip.sina.com</t>
  </si>
  <si>
    <t>www.crossviewer.cn</t>
  </si>
  <si>
    <t>86 10 8528 6188</t>
  </si>
  <si>
    <t>C-1808 Bldg 1 No18 Zhongguancun East Road</t>
  </si>
  <si>
    <t>ELITECOM</t>
  </si>
  <si>
    <t>Elite Community Limited</t>
  </si>
  <si>
    <t>Hong Zhang</t>
  </si>
  <si>
    <t>naihongzhang64@yahoo.com</t>
  </si>
  <si>
    <t>www.sharewithu.com</t>
  </si>
  <si>
    <t>6F, Zhong Ye Tower, No. 28, Shuguangxili Sanyuanqiao, Chaoyang District</t>
  </si>
  <si>
    <t>HYOESKOR</t>
  </si>
  <si>
    <t>HY Overseas Education Service - Seoul</t>
  </si>
  <si>
    <t>Woo Yun Jun</t>
  </si>
  <si>
    <t>aprilolive@daum.net</t>
  </si>
  <si>
    <t>www.youhak.com</t>
  </si>
  <si>
    <t>82 2 587 4831</t>
  </si>
  <si>
    <t>1403A, Doosanbearstel, 1319-11 Seocho</t>
  </si>
  <si>
    <t>135-513</t>
  </si>
  <si>
    <t>CDACEZEC</t>
  </si>
  <si>
    <t>Chengdu ACE Zhuoyue Education Consulting Ltd. Co.</t>
  </si>
  <si>
    <t>na zhao</t>
  </si>
  <si>
    <t>mandy@yesace.com</t>
  </si>
  <si>
    <t>www.yesace.com</t>
  </si>
  <si>
    <t>Room 1513, Poly Center No. 1 JinXiu Road, Wuhou District</t>
  </si>
  <si>
    <t>KIEPLSGP</t>
  </si>
  <si>
    <t>Knowledge Intellegentia Enterprise - Singapore</t>
  </si>
  <si>
    <t>Chan Wah (Anthony) Chau</t>
  </si>
  <si>
    <t>sgintellegentia@gmail.com</t>
  </si>
  <si>
    <t>65 63330638</t>
  </si>
  <si>
    <t>190 Clemenceau Ave #03-28 Singapore Shopping Centre</t>
  </si>
  <si>
    <t>SHINECON</t>
  </si>
  <si>
    <t>Shine Consultancy</t>
  </si>
  <si>
    <t>Parag Prakash Mehta</t>
  </si>
  <si>
    <t>paragmehta1980@gmail.com</t>
  </si>
  <si>
    <t>Gold Crest Business Centre, 1108, 11th Floor Opp. Mnaubhaijewellers, L.T. Rd., Borivali(W)</t>
  </si>
  <si>
    <t>IECIECVN</t>
  </si>
  <si>
    <t>IEC International Education Consultancy</t>
  </si>
  <si>
    <t>Uyen Trinh</t>
  </si>
  <si>
    <t>uyentrinh@duhociec.edu.vn</t>
  </si>
  <si>
    <t>84 914 188399</t>
  </si>
  <si>
    <t>237/70 Tran Van St. W.11, D.3</t>
  </si>
  <si>
    <t>UKPWELUK</t>
  </si>
  <si>
    <t>UKPathway Consultancy Group</t>
  </si>
  <si>
    <t>Shu Wang</t>
  </si>
  <si>
    <t>fay@ukpathway.com</t>
  </si>
  <si>
    <t>www.ukpathway.com</t>
  </si>
  <si>
    <t>10 The Wharf, Bridge Street</t>
  </si>
  <si>
    <t>B1 2JS</t>
  </si>
  <si>
    <t>STDNTCON</t>
  </si>
  <si>
    <t>Student Connection International</t>
  </si>
  <si>
    <t>Abdullah (Parvez) Siddique</t>
  </si>
  <si>
    <t>parvez@sci.com.bd</t>
  </si>
  <si>
    <t>www.sci.com.bd</t>
  </si>
  <si>
    <t>5th Fl Khan Plaza, 32/1 Mirpur Rd Scn Laboratory (Near Priagon Market)</t>
  </si>
  <si>
    <t>TAGUSUZB</t>
  </si>
  <si>
    <t>Tagus Lets Go Study</t>
  </si>
  <si>
    <t>Sukhrob Tairov</t>
  </si>
  <si>
    <t>sukhrob.tairov@tagus.uz</t>
  </si>
  <si>
    <t>www.tagus.uz</t>
  </si>
  <si>
    <t>99890 3521578</t>
  </si>
  <si>
    <t>88A Mustakillik Avenue</t>
  </si>
  <si>
    <t>STEPHILC</t>
  </si>
  <si>
    <t>Stephil Consults</t>
  </si>
  <si>
    <t>Olayinka Yomi Edun</t>
  </si>
  <si>
    <t>yinka.stephil@gmail.com</t>
  </si>
  <si>
    <t>www.stephilconsults.com</t>
  </si>
  <si>
    <t>234 8035249214</t>
  </si>
  <si>
    <t>Suite SF06 Axiom Plaza Opposite NITEL Exchange, Agege</t>
  </si>
  <si>
    <t>The Chopras Global Holdings PTE Limited-Jaipur</t>
  </si>
  <si>
    <t>Madhusudan Joshi</t>
  </si>
  <si>
    <t>jaipur@thechopras.com</t>
  </si>
  <si>
    <t>91 141 4045901</t>
  </si>
  <si>
    <t>6, Park Street, 2nd Floor, Usha Plaza Near Jaipur Tower, MI Road</t>
  </si>
  <si>
    <t>The Chopras Global Holdings PTE Limited-Mumbai</t>
  </si>
  <si>
    <t>Chirag Khutia</t>
  </si>
  <si>
    <t>mumbai@thechopras.com</t>
  </si>
  <si>
    <t>91 22 26251260</t>
  </si>
  <si>
    <t>Business Point, 2F, Paliram Road, Off S.V. Road Behind Brahmakumari Hospital, Next to BMC Office</t>
  </si>
  <si>
    <t>WARNEEDU</t>
  </si>
  <si>
    <t>Warne Education</t>
  </si>
  <si>
    <t>Amy Jiang</t>
  </si>
  <si>
    <t>amy.jiang@warne.cn</t>
  </si>
  <si>
    <t>www.warne.cn</t>
  </si>
  <si>
    <t>708,Sanding dasha,139 keihua North Rd, WuHou</t>
  </si>
  <si>
    <t>KBMCONPK</t>
  </si>
  <si>
    <t>KBM Consultants</t>
  </si>
  <si>
    <t>Mashhood Ahmed Awan</t>
  </si>
  <si>
    <t>info@kbmconsultants.com</t>
  </si>
  <si>
    <t>www.kbmconsultants.com</t>
  </si>
  <si>
    <t>0333 3184120</t>
  </si>
  <si>
    <t>Suite # 308-309, Al Hafeez Mall Main Boulevard, Gulberg III,</t>
  </si>
  <si>
    <t>Austar Group Ltd - Beijing</t>
  </si>
  <si>
    <t>86 10 59070566</t>
  </si>
  <si>
    <t>A1101, Vantone Center, Jia No.6 Chaowai Street Chaoyang District</t>
  </si>
  <si>
    <t>Beijing New Oriental Vision Overseas - Fuzhou</t>
  </si>
  <si>
    <t>Lynn Lu</t>
  </si>
  <si>
    <t>liuxue.xdf.cn/</t>
  </si>
  <si>
    <t>86 591 38701265</t>
  </si>
  <si>
    <t>7FConstant create rich center mark road 69 gulou west tower camp</t>
  </si>
  <si>
    <t>IDEEDUSA</t>
  </si>
  <si>
    <t>IDE Education</t>
  </si>
  <si>
    <t>Omar Yahya</t>
  </si>
  <si>
    <t>o.yahya@ide-sa.com</t>
  </si>
  <si>
    <t>http://ide-sa.com/</t>
  </si>
  <si>
    <t>966 2 6615670</t>
  </si>
  <si>
    <t>Office #50 4th Fl, Alqamah Business Center Albladyh St ,Alazyzyah District</t>
  </si>
  <si>
    <t>BESAEGYP</t>
  </si>
  <si>
    <t>British Educational Services Agency</t>
  </si>
  <si>
    <t>Mohamed Abdel Tawab</t>
  </si>
  <si>
    <t>m.tawab@besaeg.com</t>
  </si>
  <si>
    <t>www.besaeg.com</t>
  </si>
  <si>
    <t>2 2 2271 2189</t>
  </si>
  <si>
    <t>32 Mohamed Tawfik Diab Nasr City</t>
  </si>
  <si>
    <t>Global Opportunities - Jalandhar</t>
  </si>
  <si>
    <t>Sidhrath Gupta</t>
  </si>
  <si>
    <t>http://www.global-opportunities.net/</t>
  </si>
  <si>
    <t>187 L Model Town, Gurdwara Road</t>
  </si>
  <si>
    <t>ABN Overseas Education (Pvt) Ltd - Islamabad</t>
  </si>
  <si>
    <t>Mobasher Hassan</t>
  </si>
  <si>
    <t>mobasher@abneducation.com</t>
  </si>
  <si>
    <t>92 51 2803040</t>
  </si>
  <si>
    <t>Office No:3, 3rd Floor, 64-E Masco Plaza, Near Lasania Jinnah Avenue Blue Area</t>
  </si>
  <si>
    <t>EIC Group Ltd - Wuhan Hankou</t>
  </si>
  <si>
    <t>Li Wang</t>
  </si>
  <si>
    <t>suebywang@eiceducation.com.cn</t>
  </si>
  <si>
    <t>18F, Bldg C, Xin Shi Ji Zhong Xin, Jiefang Road, Hankou</t>
  </si>
  <si>
    <t>EDUCASER</t>
  </si>
  <si>
    <t>L.M.C. Educational Services</t>
  </si>
  <si>
    <t>Lefteris Colocassides</t>
  </si>
  <si>
    <t>lefterisc@cytanet.com.cy</t>
  </si>
  <si>
    <t>www.lmceduservices.com</t>
  </si>
  <si>
    <t>00357 97617535</t>
  </si>
  <si>
    <t>30A Ippokratous Street Laiki Yeitonia</t>
  </si>
  <si>
    <t>ACADEMCO</t>
  </si>
  <si>
    <t>Academ Consult</t>
  </si>
  <si>
    <t>Irina Sledyeva</t>
  </si>
  <si>
    <t>info@academconsult.ru</t>
  </si>
  <si>
    <t>academconsult.ru</t>
  </si>
  <si>
    <t>7 812 3333 200</t>
  </si>
  <si>
    <t>47-49 Marata Str., Office C405</t>
  </si>
  <si>
    <t>Saint Petersburg</t>
  </si>
  <si>
    <t>ADVENTUS</t>
  </si>
  <si>
    <t>Adventus Education (Pvt.) Limited</t>
  </si>
  <si>
    <t>Rajeevan Victor</t>
  </si>
  <si>
    <t>studyaustralasia@adventuseducation.com</t>
  </si>
  <si>
    <t>www.adventuseducation.com</t>
  </si>
  <si>
    <t>94 11 2055637</t>
  </si>
  <si>
    <t>445A, 4th Floor, Galle Road</t>
  </si>
  <si>
    <t>Colombo 03</t>
  </si>
  <si>
    <t>YZLEAILL</t>
  </si>
  <si>
    <t>Counton Global Mobility Solutions Ltd</t>
  </si>
  <si>
    <t>Helen GAO</t>
  </si>
  <si>
    <t>helen@countongms.com</t>
  </si>
  <si>
    <t>www.countongms.com</t>
  </si>
  <si>
    <t>3 More London Riverside</t>
  </si>
  <si>
    <t>SE1 2RE</t>
  </si>
  <si>
    <t>SELSETML</t>
  </si>
  <si>
    <t>Selset Education Centre Sdn Bhd</t>
  </si>
  <si>
    <t>Rick Yong</t>
  </si>
  <si>
    <t>mail@selset-newzealand.com</t>
  </si>
  <si>
    <t>www.selset-newzealand.com</t>
  </si>
  <si>
    <t>603 5631 0322</t>
  </si>
  <si>
    <t>No.7, Jalan SS15/7</t>
  </si>
  <si>
    <t>EduViet Global Study Abroad - Danang</t>
  </si>
  <si>
    <t>Nguyen Thi Ngan</t>
  </si>
  <si>
    <t>danang@eduviet.edu.vn</t>
  </si>
  <si>
    <t>http://eduvietglobal.vn/</t>
  </si>
  <si>
    <t>84 511 388 7997</t>
  </si>
  <si>
    <t>14 Nguyen Du St, Hai Chau Dist.</t>
  </si>
  <si>
    <t>iae Edu Net - Changzhou</t>
  </si>
  <si>
    <t>http://www.iaechina.net.cn</t>
  </si>
  <si>
    <t>Room R,Level 8,Jia Ye International Trade Plaza, No.99, Yanling Rd.(W)</t>
  </si>
  <si>
    <t>iae Edu Net - Chengdu</t>
  </si>
  <si>
    <t>YONG LI LU</t>
  </si>
  <si>
    <t>cecila.lu@iaechina.net.cn</t>
  </si>
  <si>
    <t>028-83203869</t>
  </si>
  <si>
    <t>Room 613,Tongxin Building, Shahe Campus,UESTC,No.251,</t>
  </si>
  <si>
    <t>iae Edu Net - Guangzhou</t>
  </si>
  <si>
    <t>Tiffany Ouyang</t>
  </si>
  <si>
    <t>tiffany.ouyang@iaechina.net.cn</t>
  </si>
  <si>
    <t>020-85605560</t>
  </si>
  <si>
    <t>Rm407,24/FWest Towel Yang chengInternationalTradingCentre,Tianhe District</t>
  </si>
  <si>
    <t>iae Edu Net - Ningbo</t>
  </si>
  <si>
    <t>DONG KAI WU</t>
  </si>
  <si>
    <t>kai.wu@iaechina.net.cn</t>
  </si>
  <si>
    <t>Room 903, Tower B, Global Centre No. 42 Yaohang Street, Haishu District,</t>
  </si>
  <si>
    <t>iae Edu Net - Qingdao</t>
  </si>
  <si>
    <t>Rui Gao</t>
  </si>
  <si>
    <t>felix.gao@iaechina.net.cn</t>
  </si>
  <si>
    <t>Room 2101,Flagship Tower, New World, Cyperport No.40 HongKong Middle Road,Qingdao</t>
  </si>
  <si>
    <t>iae Edu Net - Yangzhou</t>
  </si>
  <si>
    <t>Penny Zhao</t>
  </si>
  <si>
    <t>penny.zhao@iaechina.net.cn</t>
  </si>
  <si>
    <t>0514-85110808</t>
  </si>
  <si>
    <t>2F,Block B, Xiandai Plaza, No.157 Wenhui West Road,</t>
  </si>
  <si>
    <t>Hanjiang district, Yangzhou</t>
  </si>
  <si>
    <t>Beijing New Oriental Vision Overseas - Kunming</t>
  </si>
  <si>
    <t>Zhang Meng</t>
  </si>
  <si>
    <t>http://liuxue.xdf.cn/kunming/</t>
  </si>
  <si>
    <t>18F, Shuncheng East Building, No.11 Dongfeng West Road, Wuhua District</t>
  </si>
  <si>
    <t>Beijing New Oriental Vision Overseas - Hefei</t>
  </si>
  <si>
    <t>Dong Yong</t>
  </si>
  <si>
    <t>10F Wanda Plaza Building 7, Wuhu Road Baohe District</t>
  </si>
  <si>
    <t>Beijing New Oriental Vision Overseas - Hangzhou</t>
  </si>
  <si>
    <t>Han Ling</t>
  </si>
  <si>
    <t>15F，Building B Biaoli Mansion, No. 528 Yanan Road</t>
  </si>
  <si>
    <t>Beijing New Oriental Vision Overseas - Xiamen</t>
  </si>
  <si>
    <t>Gao Luyan</t>
  </si>
  <si>
    <t>4F Fortune Center, No.100 Lujiangdao, Siming District</t>
  </si>
  <si>
    <t>Beijing New Oriental Vision Overseas - Xian</t>
  </si>
  <si>
    <t>10F Linkai International building No.38 Keji Road</t>
  </si>
  <si>
    <t>Beijing New Oriental Vision Overseas - Chengdu</t>
  </si>
  <si>
    <t>Yuewei Zhang</t>
  </si>
  <si>
    <t>86 28 64360808</t>
  </si>
  <si>
    <t>Room 801, Baoli Center Nanta, No.7Consulate Road, Wuhou District</t>
  </si>
  <si>
    <t>Beijing New Oriental Vision Overseas - Nanjing</t>
  </si>
  <si>
    <t>Qianqian Wang</t>
  </si>
  <si>
    <t>45F, Nanjing International Finance Center, No.1 Hanzhong Road</t>
  </si>
  <si>
    <t>Shenchen Wang</t>
  </si>
  <si>
    <t>8F, Intl Science and Technology Bldng, No.3007 Shennan Middle Rd, Futian Dist</t>
  </si>
  <si>
    <t>Ting Qiu</t>
  </si>
  <si>
    <t>Xiaoxi Liu</t>
  </si>
  <si>
    <t>www.liuxue.xdf.cn/fuzhou</t>
  </si>
  <si>
    <t>86 59 138701265</t>
  </si>
  <si>
    <t>Constant create rich trace center west tower layer 7 camp road 69 drum tower district</t>
  </si>
  <si>
    <t>EIC Group Ltd - Dalian</t>
  </si>
  <si>
    <t>Apple Yang </t>
  </si>
  <si>
    <t>dalian@eic.org.cn</t>
  </si>
  <si>
    <t>28F Hongyuan Plaza 23 Renmin Rd, Zhongshan</t>
  </si>
  <si>
    <t>EIC Group Ltd - Qingdao</t>
  </si>
  <si>
    <t>Xiujuan Pang</t>
  </si>
  <si>
    <t>cathypang@eiceducation.com.cn</t>
  </si>
  <si>
    <t>0532-66776088</t>
  </si>
  <si>
    <t>Rm 601 Zhaoyin Plaza 36 Xianggang Middle Rd</t>
  </si>
  <si>
    <t>Global Education Alliance - Beijing</t>
  </si>
  <si>
    <t>Xiaolei Fu</t>
  </si>
  <si>
    <t>info@geaworld.org</t>
  </si>
  <si>
    <t>86 10 64609628</t>
  </si>
  <si>
    <t>Rm. 501, 5/F, Beijing TowerCrest Plaza 3 Maizidian Xijie, Chaoyang District</t>
  </si>
  <si>
    <t>IDP Education - Shenzhen</t>
  </si>
  <si>
    <t>Simon Bu</t>
  </si>
  <si>
    <t>info.shenzhen@idp.com</t>
  </si>
  <si>
    <t>www.idp.cn</t>
  </si>
  <si>
    <t>Suite 1501, Shun Hing Square No 5002, Shennan Dong Lu, Luohu District</t>
  </si>
  <si>
    <t>JJL International Education - Dalian</t>
  </si>
  <si>
    <t>Xiaodan Tang</t>
  </si>
  <si>
    <t>Room 2501-2503, 25F, Ping'an Plaza, No.24 Renmin Rd, Zhongshan District</t>
  </si>
  <si>
    <t>JJL International Education - Guangzhou</t>
  </si>
  <si>
    <t>Wei Zhang</t>
  </si>
  <si>
    <t>Room 3310-3321,33F, Tower B,Sinopec Mansion No.191 Sports West Road</t>
  </si>
  <si>
    <t>JJL International Education - Hefei</t>
  </si>
  <si>
    <t>Yuwei Wang</t>
  </si>
  <si>
    <t>wangyuwei@jjl.cn</t>
  </si>
  <si>
    <t>Room 2204-2206,22F, No.7 Building, Wanda Plaza, No.130 Maanshan Road, Baohe District</t>
  </si>
  <si>
    <t>JJL International Education - Nanjing</t>
  </si>
  <si>
    <t>Mingfei Guo</t>
  </si>
  <si>
    <t>Room 2401 Jinlun International Plaza, No.8 Hanzhong Rd, Gulou District</t>
  </si>
  <si>
    <t>JJL International Education - Qingdao</t>
  </si>
  <si>
    <t>Xiaoyan Wang</t>
  </si>
  <si>
    <t>Room A1,19F, Flagship Tower,Digital Harbor, No.40, Xianggang Middle Road</t>
  </si>
  <si>
    <t>JJL International Education - Xiamen</t>
  </si>
  <si>
    <t>Yuping Jiang</t>
  </si>
  <si>
    <t>F5, Fortune Center,No.100 Lujiangdao Avenue, Siming District</t>
  </si>
  <si>
    <t>JJL International Education - Shenzhen</t>
  </si>
  <si>
    <t>Ning Jia</t>
  </si>
  <si>
    <t>marketinguk@jjl.cn</t>
  </si>
  <si>
    <t>Rm 2506-2511, 25F,Shenzhen Intl Chamber of Commerce Bldng?Xinzhou Rd, Futian Dist</t>
  </si>
  <si>
    <t>JJL International Education - Suzhou</t>
  </si>
  <si>
    <t>Xin Yan</t>
  </si>
  <si>
    <t>Room 602-603, No.1 Building,Zhongyinhuilong Tower,No.8 Suhua Rd., Industrial District</t>
  </si>
  <si>
    <t>JJL International Education - Taiyuan</t>
  </si>
  <si>
    <t>Ya Cheng</t>
  </si>
  <si>
    <t>Room 1201 Hengdi Building,No.100 Nanneihuan Road</t>
  </si>
  <si>
    <t>JJL International Education - Wuhan</t>
  </si>
  <si>
    <t>Ligeng Wang</t>
  </si>
  <si>
    <t>20F,New World Plaza C block, No.634 Jiefang Avenue</t>
  </si>
  <si>
    <t>JJL International Education - Changsha</t>
  </si>
  <si>
    <t>Ning Wang</t>
  </si>
  <si>
    <t>Rm 2828-2830,28F, Dingwang Plaza, No.88 Second area of Furong Middle Rd, Furong Dist</t>
  </si>
  <si>
    <t>JJL International Education - Kunming</t>
  </si>
  <si>
    <t>Lin Mei</t>
  </si>
  <si>
    <t>Room 2808-2811, 28F, Jiangong Building, No.36 Dongfeng East Road, Panlong District</t>
  </si>
  <si>
    <t>JJL International Education - Shijiazhuang</t>
  </si>
  <si>
    <t>Rm 1202 Junchuan Intl Business Ctr, No.50 Zhonghua North Rd, Xinhua Dist</t>
  </si>
  <si>
    <t>JJL International Education - Tianjin</t>
  </si>
  <si>
    <t>Zhe Fu</t>
  </si>
  <si>
    <t>Room 1088, 10F, Tianjin Book Building, No.362, Dagu South Road, Hexi District</t>
  </si>
  <si>
    <t>Shinyway International - Hefei</t>
  </si>
  <si>
    <t>Wendy Huang</t>
  </si>
  <si>
    <t>wendyhuang@shinyway.com.cn</t>
  </si>
  <si>
    <t>shinyway.com.cn</t>
  </si>
  <si>
    <t>Room 2905, Gujingbaihua Plaza A, 108 Shouchun Rd, Hefei</t>
  </si>
  <si>
    <t>Shinyway International - Nanjing</t>
  </si>
  <si>
    <t>Zhao Wenting</t>
  </si>
  <si>
    <t>www.igo.cn/shinyway/nanjing/</t>
  </si>
  <si>
    <t>Rm 2904, New Century Square, A block No.1 Taiping South Rd</t>
  </si>
  <si>
    <t>Wiseway Global Co. Ltd - Chengdu</t>
  </si>
  <si>
    <t>Ma Jinming</t>
  </si>
  <si>
    <t>majunming@wiseway5.com</t>
  </si>
  <si>
    <t>028-64660698</t>
  </si>
  <si>
    <t>No.1205, Building 1, Plaza Central, No.8 Shuncheng Avenue, Jinjiang Dist.</t>
  </si>
  <si>
    <t>UKUNISUK</t>
  </si>
  <si>
    <t>UKunis Ltd</t>
  </si>
  <si>
    <t>Sara Musa</t>
  </si>
  <si>
    <t>sara@uk-unis.co.uk</t>
  </si>
  <si>
    <t>www.ukunis.co.uk</t>
  </si>
  <si>
    <t>Regus Offices, Hilton Hotel, Milton Street</t>
  </si>
  <si>
    <t>NG1 3PZ</t>
  </si>
  <si>
    <t>RAVENTRA</t>
  </si>
  <si>
    <t>Raven Trading Sdn Bhd</t>
  </si>
  <si>
    <t>Josephine Chiew</t>
  </si>
  <si>
    <t>raventsb@gmail.com</t>
  </si>
  <si>
    <t>Lot 6623 Ground Floor Jalan Pending</t>
  </si>
  <si>
    <t>Shinyway International - Xiamen</t>
  </si>
  <si>
    <t>Lucy Wu</t>
  </si>
  <si>
    <t>lucywu@shinyway.com.cn</t>
  </si>
  <si>
    <t>10F Fortune Center 189Xiahe Road, Siming District Siming District</t>
  </si>
  <si>
    <t>THEPROPK</t>
  </si>
  <si>
    <t>The Professionals</t>
  </si>
  <si>
    <t>Muhammed Amjad Shaikh</t>
  </si>
  <si>
    <t>info@professionalsconsultancy.com</t>
  </si>
  <si>
    <t>professionalsconsultancy.com</t>
  </si>
  <si>
    <t>92 21 3566461</t>
  </si>
  <si>
    <t>A-1, Kashif Center, Shahrah-e-Faisal</t>
  </si>
  <si>
    <t>AMADOVEN</t>
  </si>
  <si>
    <t>Ama-Dove Nigeria Limited</t>
  </si>
  <si>
    <t>Michael Adekanle</t>
  </si>
  <si>
    <t>amadoveeducation@gmail.com</t>
  </si>
  <si>
    <t>www.amadovenigeria.com</t>
  </si>
  <si>
    <t>234 1 8209427</t>
  </si>
  <si>
    <t>3rd Floor, 3 Obafemi Awolowo Way Opposite Ikeja Local Government Council</t>
  </si>
  <si>
    <t>LETSTALK</t>
  </si>
  <si>
    <t>Let's Talk by Sunita Bose</t>
  </si>
  <si>
    <t>Sunita Bose</t>
  </si>
  <si>
    <t>talk.lets2012@gmail.com</t>
  </si>
  <si>
    <t>www.letstalkletstalk.com</t>
  </si>
  <si>
    <t>91 9903725959</t>
  </si>
  <si>
    <t>Eden Terrace, 10 Tarak Dutta Road</t>
  </si>
  <si>
    <t>Latino Australia Education - Madrid</t>
  </si>
  <si>
    <t>Gabriela Arteaga L.</t>
  </si>
  <si>
    <t>madrid@espanaaustralia.com</t>
  </si>
  <si>
    <t>34 91 758 5224</t>
  </si>
  <si>
    <t>WorkLab - Business Centre C/ Silva nº 2, 1ª - P4</t>
  </si>
  <si>
    <t>ENJOYLIF</t>
  </si>
  <si>
    <t>Guangzhou Kings Edu Consultant Co Ltd</t>
  </si>
  <si>
    <t>Yi Fan</t>
  </si>
  <si>
    <t>frankfan629@kingsedu.com</t>
  </si>
  <si>
    <t>www.kingsedu.com</t>
  </si>
  <si>
    <t>3604 Tower A , Victoria Plaza No.103, Tiyuxi Road, Tianhe District</t>
  </si>
  <si>
    <t>Global Vision for Academic Services - Erbil</t>
  </si>
  <si>
    <t>Shoroq Fandi</t>
  </si>
  <si>
    <t>info@gvegypt.com</t>
  </si>
  <si>
    <t>Opposite of Mar Yusuf Church Ain Kawa, No.240/2/489</t>
  </si>
  <si>
    <t>Kurdistan</t>
  </si>
  <si>
    <t>MOISONSM</t>
  </si>
  <si>
    <t>Moisons Management Consultant Ltd</t>
  </si>
  <si>
    <t>Shakeeb Akhtar</t>
  </si>
  <si>
    <t>shakeeb@moisons.com</t>
  </si>
  <si>
    <t>www.moisons.com</t>
  </si>
  <si>
    <t>44 7779514264</t>
  </si>
  <si>
    <t>7 Bron Y Dyffryn, Dynea Road</t>
  </si>
  <si>
    <t>Pontypridd</t>
  </si>
  <si>
    <t>CF37 5DS</t>
  </si>
  <si>
    <t>HR Consultants - Multan</t>
  </si>
  <si>
    <t>Usama Hamid</t>
  </si>
  <si>
    <t>qaiser@hrpakistan.com</t>
  </si>
  <si>
    <t>92 61 6511751</t>
  </si>
  <si>
    <t>Off No. 18, 1st Floor, Citi Mall Plaza 51-B, Near Goal Bagh, Gulgasht Colony</t>
  </si>
  <si>
    <t>BCIE - Lahore</t>
  </si>
  <si>
    <t>Abid Javed Rana</t>
  </si>
  <si>
    <t>lahore_pk@bcie.co.uk</t>
  </si>
  <si>
    <t>http://www.bcie.co.uk/offices/pakistan--lahore</t>
  </si>
  <si>
    <t>4th Floor Kingson, Main Boulevard Gulberg II</t>
  </si>
  <si>
    <t>Foreign Education Services - Lahore</t>
  </si>
  <si>
    <t>Tehsin Shah</t>
  </si>
  <si>
    <t>tehsin.shah@fespak.com</t>
  </si>
  <si>
    <t>http://www.fespak.com/index.php/contactus.html</t>
  </si>
  <si>
    <t>92 42 36662505</t>
  </si>
  <si>
    <t>No. 5, 1st Floor, CB Plaza, Adjacent to Mall of Lahore, Tufail Road</t>
  </si>
  <si>
    <t>HR Consultants - Peshawar</t>
  </si>
  <si>
    <t>Khizer Hayadt</t>
  </si>
  <si>
    <t>92 321 5101791</t>
  </si>
  <si>
    <t>86 D/1, Aabdara road, University town</t>
  </si>
  <si>
    <t>HS Consultants (Pvt) Ltd - Faisalabad</t>
  </si>
  <si>
    <t>Mr Irfan</t>
  </si>
  <si>
    <t>fsd@hsconsultants.net</t>
  </si>
  <si>
    <t>P-17, Stylish plaza, College road, Madina town</t>
  </si>
  <si>
    <t>Index Education Services Ltd - Chongqing</t>
  </si>
  <si>
    <t>Samwise Ye</t>
  </si>
  <si>
    <t>indexchongqing@indexedu.com</t>
  </si>
  <si>
    <t>8623 63635855</t>
  </si>
  <si>
    <t>42-E, Hna poly international center No.235 Minsheng Road</t>
  </si>
  <si>
    <t>chongqing</t>
  </si>
  <si>
    <t>JADARAHU</t>
  </si>
  <si>
    <t>Alpha International LLC</t>
  </si>
  <si>
    <t>Ahmad Abu-Shaikha</t>
  </si>
  <si>
    <t>aabushaikha@me.com</t>
  </si>
  <si>
    <t>www.alphaintl.org</t>
  </si>
  <si>
    <t>971 544 334080</t>
  </si>
  <si>
    <t>Office 10, Level 1 Sharjah Media City</t>
  </si>
  <si>
    <t>Sharjah</t>
  </si>
  <si>
    <t>Wiseway Global Co. Ltd - Chongqing</t>
  </si>
  <si>
    <t>Wu Fang</t>
  </si>
  <si>
    <t>023-65479578/88</t>
  </si>
  <si>
    <t>36-7# Yingli International Financial Center, No.26 Minquan Road</t>
  </si>
  <si>
    <t>Wiseway Global Co. Ltd - Jinan</t>
  </si>
  <si>
    <t>Bi Jianyong</t>
  </si>
  <si>
    <t>jean@wiseway.com.cn</t>
  </si>
  <si>
    <t>Room 309, 3/F, Shengkai Caifu Plaza, 29# Luoyuan Street, Lixia District</t>
  </si>
  <si>
    <t>Wiseway Global Co. Ltd - Nanjing</t>
  </si>
  <si>
    <t>Wang Feng</t>
  </si>
  <si>
    <t>RM A1, 12/F, Nanjing International Trade Center,18# East Zhongshan Road</t>
  </si>
  <si>
    <t>Wiseway Global Co. Ltd - Qingdao</t>
  </si>
  <si>
    <t>Liu Yuanzhi</t>
  </si>
  <si>
    <t>Room 1201, Tower A, Guohua Plaza, 2#, Minjiang Road, Shinan District</t>
  </si>
  <si>
    <t>Wiseway Global Co. Ltd - Nanning</t>
  </si>
  <si>
    <t>Huang Yuyu</t>
  </si>
  <si>
    <t>Room 1216, BuildingB, Hangyang International Center, 131 Minzu Ave</t>
  </si>
  <si>
    <t>Wiseway Global Co. Ltd - Xi'an</t>
  </si>
  <si>
    <t>Wu Liping</t>
  </si>
  <si>
    <t>7/F, Zhongxin Building, 89# North Chang'an Road</t>
  </si>
  <si>
    <t>Wiseway Global Co. Ltd - Wuhan</t>
  </si>
  <si>
    <t>Xia Xinyu</t>
  </si>
  <si>
    <t>Room 2408, Tower B, Century Square, 14# Zhongnan Road, Wuchang District</t>
  </si>
  <si>
    <t>Bridge Blue Pty Ltd - Davao</t>
  </si>
  <si>
    <t>Renan Jubilo</t>
  </si>
  <si>
    <t>renan@bridgeblueglobal.com</t>
  </si>
  <si>
    <t>63 82 321 2342</t>
  </si>
  <si>
    <t>Unit 202-C Bajada Plaza Bldg, J.P. Laurel Ave</t>
  </si>
  <si>
    <t>Davao City</t>
  </si>
  <si>
    <t>Bridge Blue Pty Ltd - Rawalpindi</t>
  </si>
  <si>
    <t>Shaukat Sindhu</t>
  </si>
  <si>
    <t>sindhu@bridgeblueglobal.com</t>
  </si>
  <si>
    <t>http://www.bridgeblueglobal.com/</t>
  </si>
  <si>
    <t>92 51 5766 548</t>
  </si>
  <si>
    <t>House#105 Street 6 Lane 2, Gulrez lll</t>
  </si>
  <si>
    <t>Bridge Blue Pty Ltd - Ulaanbaatar</t>
  </si>
  <si>
    <t>Tegshjargal Bayarsaikhan</t>
  </si>
  <si>
    <t>mongolia@bridgeblueglobal.com</t>
  </si>
  <si>
    <t>+976 9903 1873</t>
  </si>
  <si>
    <t>Union Building 8F B-801 UNESCO St. Sunroad 62</t>
  </si>
  <si>
    <t>Sukhbaatar district</t>
  </si>
  <si>
    <t>Ulaanbaatar City</t>
  </si>
  <si>
    <t>Mongolia</t>
  </si>
  <si>
    <t>Bridge Blue Pty Ltd - Kuala Lumpur</t>
  </si>
  <si>
    <t>Gim Lim</t>
  </si>
  <si>
    <t>gim@bridgeblueglobal.com</t>
  </si>
  <si>
    <t>60 12 2345538</t>
  </si>
  <si>
    <t>C-3A-8 Block C, Southgate Commercial Centre Off Jalan Chan Sow Lin, No2, Jalan</t>
  </si>
  <si>
    <t>Bridge Blue Pty Ltd - Pontianak</t>
  </si>
  <si>
    <t>Tommy Chen</t>
  </si>
  <si>
    <t>tommy@bridgeblueglobal.com</t>
  </si>
  <si>
    <t>www.bridgeblue.com.au</t>
  </si>
  <si>
    <t>62 81256962225</t>
  </si>
  <si>
    <t>Jl. Pattimura No.211 D</t>
  </si>
  <si>
    <t>Pontianak</t>
  </si>
  <si>
    <t>Kalimantan</t>
  </si>
  <si>
    <t>Bridge Blue Pty Ltd - Jakarta</t>
  </si>
  <si>
    <t>Hadi Susilo</t>
  </si>
  <si>
    <t>jakarta@bridgeblueglobal.com</t>
  </si>
  <si>
    <t>62 21 29851626</t>
  </si>
  <si>
    <t>Gandaria 8 Office Tower, 8th / Fl. Jalan Sutan Iskandar Muda, Arteri Pondok Indah</t>
  </si>
  <si>
    <t>AVETOSUC</t>
  </si>
  <si>
    <t>Avenue to Success Co Ltd</t>
  </si>
  <si>
    <t>James Pham</t>
  </si>
  <si>
    <t>ats.info@ats.org.vn</t>
  </si>
  <si>
    <t>www.ats.org.vn</t>
  </si>
  <si>
    <t>84 8 3933 3266</t>
  </si>
  <si>
    <t>ITAXA Building, M Level 126 Nguyen Thi Minh Khai St, District 3</t>
  </si>
  <si>
    <t>AEA Education &amp; Migration</t>
  </si>
  <si>
    <t>info@aeaeducation.com.au</t>
  </si>
  <si>
    <t>www.aeaeducation.com.au</t>
  </si>
  <si>
    <t>61 8 6161 4868</t>
  </si>
  <si>
    <t>Shop 9, ATO Building, 45 Francis Street</t>
  </si>
  <si>
    <t>KAZAKH-British Study Center M&amp;K - Astana</t>
  </si>
  <si>
    <t>Aigul Kaldybayeva</t>
  </si>
  <si>
    <t>aigul_k@mks.kz</t>
  </si>
  <si>
    <t>www.mks.kz</t>
  </si>
  <si>
    <t>7 7172 509 166</t>
  </si>
  <si>
    <t>VP 12, 5/1 Kabanbay Batyr Avenue, RC Raduga</t>
  </si>
  <si>
    <t>ALLEGRAS</t>
  </si>
  <si>
    <t>Allegra - Sprachaufenthalte.ch</t>
  </si>
  <si>
    <t>Martin Pfister</t>
  </si>
  <si>
    <t>info@allegra-sprachaufenthalte.ch</t>
  </si>
  <si>
    <t>www.sprachaufenthalte.ch</t>
  </si>
  <si>
    <t>41 44 925 5025</t>
  </si>
  <si>
    <t>Schützengasse 4</t>
  </si>
  <si>
    <t>ZH</t>
  </si>
  <si>
    <t>Shinyway International - Sydney</t>
  </si>
  <si>
    <t>Kena Qu</t>
  </si>
  <si>
    <t>kena.qu@shinyway.com</t>
  </si>
  <si>
    <t>61 2 9281 1636</t>
  </si>
  <si>
    <t>Suite 105, Level 1, Manning Building 451, Pitt Street</t>
  </si>
  <si>
    <t>New Field Education Group Pty Ltd - Melbourne</t>
  </si>
  <si>
    <t>Allen Zhang</t>
  </si>
  <si>
    <t>admissions.mel@nfeedu.com</t>
  </si>
  <si>
    <t>Suite 1307, 530 Little Collins Street</t>
  </si>
  <si>
    <t>TOANPHAT</t>
  </si>
  <si>
    <t>Toan Phat Service Co Ltd</t>
  </si>
  <si>
    <t>Phat Nguyen</t>
  </si>
  <si>
    <t>toanphatco@gmail.com</t>
  </si>
  <si>
    <t>84 8 54496274</t>
  </si>
  <si>
    <t>207 Nguyen Van Troi Ward 10, Phu Nhuan Dist.</t>
  </si>
  <si>
    <t>LNGLNDAM</t>
  </si>
  <si>
    <t>Lingualand</t>
  </si>
  <si>
    <t>Zhibek Kiteyeva</t>
  </si>
  <si>
    <t>info@lingualand.kz</t>
  </si>
  <si>
    <t>www.lingualand.kz</t>
  </si>
  <si>
    <t>25 Koktem 1, BC BIO</t>
  </si>
  <si>
    <t>Chongro Overseas Educational Institute - Changwon</t>
  </si>
  <si>
    <t>Sangwook Ham</t>
  </si>
  <si>
    <t>changwon@chongroyuhak.com</t>
  </si>
  <si>
    <t>82 55 223 8200</t>
  </si>
  <si>
    <t>Sein Plaza 501, #1-4 Sangnam-Dong, Sungsan-Gu</t>
  </si>
  <si>
    <t>Changwon</t>
  </si>
  <si>
    <t>Kyoung Nam</t>
  </si>
  <si>
    <t>642 -832</t>
  </si>
  <si>
    <t>EIC Group Ltd - Melbourne</t>
  </si>
  <si>
    <t>Cossy Wang</t>
  </si>
  <si>
    <t>melbourne@eiceducation.com.cn</t>
  </si>
  <si>
    <t>61 3 9654 8890</t>
  </si>
  <si>
    <t>Suite 1, Level 13, 55 Swanston St.</t>
  </si>
  <si>
    <t>Shinyway International - Shenyang</t>
  </si>
  <si>
    <t>Joyce Suo</t>
  </si>
  <si>
    <t>joycesuo@shinyway.com.cn</t>
  </si>
  <si>
    <t>Rm 2908, Zhuoyue Building No. 10, Huigong St., Shenhe Dist.</t>
  </si>
  <si>
    <t>ANZIECNZ</t>
  </si>
  <si>
    <t>Australia &amp; NZ International Education Centre</t>
  </si>
  <si>
    <t>Simon Gao</t>
  </si>
  <si>
    <t>anziec88@hotmail.com</t>
  </si>
  <si>
    <t>www.anziec.com</t>
  </si>
  <si>
    <t>Suite 1A, Level 6, 87-89 Albert Plaza, Wellesley Street</t>
  </si>
  <si>
    <t>Sonya International Education Centre - Dehradun</t>
  </si>
  <si>
    <t>dehradun@siecindia.com</t>
  </si>
  <si>
    <t>91 135 2650790</t>
  </si>
  <si>
    <t>41,Subhash Road Near Impressions Boutique</t>
  </si>
  <si>
    <t>Dehradun</t>
  </si>
  <si>
    <t>Uttarakhand</t>
  </si>
  <si>
    <t>Go Overseas Education Services Ltd</t>
  </si>
  <si>
    <t>Ling Wong</t>
  </si>
  <si>
    <t>yclaudia@goes.com.hk</t>
  </si>
  <si>
    <t>www.goes.com.hk</t>
  </si>
  <si>
    <t>852 2116 1028</t>
  </si>
  <si>
    <t>Rm 501, 5/F, 8 Jordan Road Jordan</t>
  </si>
  <si>
    <t>AusPak International - Islamabad</t>
  </si>
  <si>
    <t>Rizvi Sohail</t>
  </si>
  <si>
    <t>islamabad@auspak.edu.pk</t>
  </si>
  <si>
    <t>92-321-5327540</t>
  </si>
  <si>
    <t>House No. 130, Street No. 54, G-10/3</t>
  </si>
  <si>
    <t>Intelligent partners - Doha</t>
  </si>
  <si>
    <t>Lovel Parinas</t>
  </si>
  <si>
    <t>lovel@intelligentpartners.com</t>
  </si>
  <si>
    <t>Al Sharan Center, Shop 5, Al Saad Rd</t>
  </si>
  <si>
    <t>KAINANDO</t>
  </si>
  <si>
    <t>Kainan Dong</t>
  </si>
  <si>
    <t>aihuaguardianship@gmail.com</t>
  </si>
  <si>
    <t>www.aihua.co.uk</t>
  </si>
  <si>
    <t>1 Blenheim Court</t>
  </si>
  <si>
    <t>OX5 2JR</t>
  </si>
  <si>
    <t>BCIE - Port Harcourt</t>
  </si>
  <si>
    <t>Mercy Kiri</t>
  </si>
  <si>
    <t>manager_ph@bcie.co.uk</t>
  </si>
  <si>
    <t>http://www.bcie.co.uk/</t>
  </si>
  <si>
    <t>Jumbo House, 2nd Floor, 80 Aba Road Opposite Government Crafts, Development Centre</t>
  </si>
  <si>
    <t>IQEDUCON</t>
  </si>
  <si>
    <t>IQ Education Consultants</t>
  </si>
  <si>
    <t>Douglas Pereira</t>
  </si>
  <si>
    <t>douglas@iqeducationconsultants.com</t>
  </si>
  <si>
    <t>www.iqeducationconsultants.com</t>
  </si>
  <si>
    <t>971 42594478</t>
  </si>
  <si>
    <t>Suite 403 Office Court Bldg Oud Metha</t>
  </si>
  <si>
    <t>Latino Australia Education - Montevideo</t>
  </si>
  <si>
    <t>Jonathan Miles Prentice</t>
  </si>
  <si>
    <t>uruguay@latinoaustralia.com</t>
  </si>
  <si>
    <t>598 99 616 664</t>
  </si>
  <si>
    <t>Cassinoni 1127 esq. Canelones, Parque Rodó</t>
  </si>
  <si>
    <t>Montevideo</t>
  </si>
  <si>
    <t>Uruguay</t>
  </si>
  <si>
    <t>PIMLEAIC</t>
  </si>
  <si>
    <t>PIML Education and Immigration Consultants</t>
  </si>
  <si>
    <t>Syed Nasim Hassan Shah</t>
  </si>
  <si>
    <t>pimlgt@gmail.com</t>
  </si>
  <si>
    <t>www.pimlpk.com</t>
  </si>
  <si>
    <t>92 53 3606324</t>
  </si>
  <si>
    <t>Bhimber Road, Upper Storey Agha Khan Lab</t>
  </si>
  <si>
    <t>UKEAS Ltd - Abuja</t>
  </si>
  <si>
    <t>Imaobong Odukoya</t>
  </si>
  <si>
    <t>abuja@ukeas.com.ng</t>
  </si>
  <si>
    <t>http://www.ukeas.com.ng/</t>
  </si>
  <si>
    <t>+234 9 2906508</t>
  </si>
  <si>
    <t>Ground Floor, Osas &amp; Oseji Building 50, Adetokunbo Ademola Crescent, Wuse 2</t>
  </si>
  <si>
    <t>STDNTCNR</t>
  </si>
  <si>
    <t>Student Center Educational Co</t>
  </si>
  <si>
    <t>Fawaz Alajmi</t>
  </si>
  <si>
    <t>info@sckw.org</t>
  </si>
  <si>
    <t>www.sckw.net</t>
  </si>
  <si>
    <t>965 559 30933</t>
  </si>
  <si>
    <t>Soot Street - Altijaria Tower</t>
  </si>
  <si>
    <t>Al-Sharq</t>
  </si>
  <si>
    <t>AXISEDUC</t>
  </si>
  <si>
    <t>Axis Education</t>
  </si>
  <si>
    <t>Alik Makhsutkhojiyev</t>
  </si>
  <si>
    <t>info@axis-edu.kz</t>
  </si>
  <si>
    <t>www.axis-edu.kz</t>
  </si>
  <si>
    <t>7 727 351 5050</t>
  </si>
  <si>
    <t>ul.Baytursynova 98 (m/s from Abai and Satpayev)</t>
  </si>
  <si>
    <t>GES Global Educational Services - Singapore</t>
  </si>
  <si>
    <t>Lisa Benlizar</t>
  </si>
  <si>
    <t>ges.singapore@gesglobal.co</t>
  </si>
  <si>
    <t>www.gesglobal.co</t>
  </si>
  <si>
    <t>65 6238 0668</t>
  </si>
  <si>
    <t>91 Bencoolen Street #05-03 Sunshine Plaza (Office Tower)</t>
  </si>
  <si>
    <t>ALTSCONS</t>
  </si>
  <si>
    <t>ALTS Consulting</t>
  </si>
  <si>
    <t>Anthonia Sawyerr</t>
  </si>
  <si>
    <t>fasawyerr@altsconsulting.com</t>
  </si>
  <si>
    <t>www.altsconsulting.com</t>
  </si>
  <si>
    <t>234 1 872 5661</t>
  </si>
  <si>
    <t>2nd Flr, 9 Ahmed Onibudo Str, off Adeola Hopewell</t>
  </si>
  <si>
    <t>BRMNHMCS</t>
  </si>
  <si>
    <t>Birmingham Chinese Society</t>
  </si>
  <si>
    <t>Irene Chu</t>
  </si>
  <si>
    <t>icbcs88@yahoo.co.uk</t>
  </si>
  <si>
    <t>www.birminghamchinesesociety.org.uk</t>
  </si>
  <si>
    <t>0121 7730099</t>
  </si>
  <si>
    <t>11 Allcock Street</t>
  </si>
  <si>
    <t>B9 4DY</t>
  </si>
  <si>
    <t>Chongro Overseas Educational Institute - Kangnam</t>
  </si>
  <si>
    <t>#501 Yoochang Bldg. 1305-7 Seocho-dong Seocho-gu</t>
  </si>
  <si>
    <t>137-070</t>
  </si>
  <si>
    <t>Chongro Overseas Educational Institute - Hongdae</t>
  </si>
  <si>
    <t>Eunjoo Jeong</t>
  </si>
  <si>
    <t>hongdae@chongroyuhak.com</t>
  </si>
  <si>
    <t>82 325 1331</t>
  </si>
  <si>
    <t>9F Daehwa Bldg., 162-13 Donggyo-dong Mapo-gu</t>
  </si>
  <si>
    <t>121-817</t>
  </si>
  <si>
    <t>Chongro Overseas Educational Institute - Seocho</t>
  </si>
  <si>
    <t>Kyu Heon Lee</t>
  </si>
  <si>
    <t>822 2055 2033</t>
  </si>
  <si>
    <t>#209 Seocho Hyundai Tower 13-13 Seocho-dong, Seocho-gu</t>
  </si>
  <si>
    <t>Chongro Overseas Educational Institute - SeochoP</t>
  </si>
  <si>
    <t>#207 Seocho Hyundai Tower 13-13 Seocho-dong, Seocho-gu</t>
  </si>
  <si>
    <t>Chongro Overseas Educational Institute - Jeju</t>
  </si>
  <si>
    <t>Byoungjun Han</t>
  </si>
  <si>
    <t>je41@chongroyuhak.com</t>
  </si>
  <si>
    <t>8264 724 1445</t>
  </si>
  <si>
    <t>4th Floor, 1774-1, Yido-1dong</t>
  </si>
  <si>
    <t>Jeju</t>
  </si>
  <si>
    <t>690-828</t>
  </si>
  <si>
    <t>Linktop Global Pty Ltd - Melbourne</t>
  </si>
  <si>
    <t>Bella Hou</t>
  </si>
  <si>
    <t>bella.hou@linktop.net</t>
  </si>
  <si>
    <t>www.linktop.org</t>
  </si>
  <si>
    <t>61 3 9008 8210</t>
  </si>
  <si>
    <t>Suite 709, 343 Little Collins St</t>
  </si>
  <si>
    <t>Linktop Global Pty Ltd - Hankou</t>
  </si>
  <si>
    <t>Suite 2003, Level 20, Wuhan Guang Chang No 688 Jie Fang Da Dao, Hankou</t>
  </si>
  <si>
    <t>Linktop Global Pty Ltd - Hefei</t>
  </si>
  <si>
    <t>Linda Wang</t>
  </si>
  <si>
    <t>linda.wang@linktop.net</t>
  </si>
  <si>
    <t>Suite 1002, Boss Zhong Xin Building No. 551 Chang Jiang Xi Road</t>
  </si>
  <si>
    <t>GECCENUK</t>
  </si>
  <si>
    <t>Global Education &amp; Cultural Centre</t>
  </si>
  <si>
    <t>Tracy Zhang</t>
  </si>
  <si>
    <t>admissions@gecconsultant.co.uk</t>
  </si>
  <si>
    <t>www.gecc-uk.net</t>
  </si>
  <si>
    <t>44 20 3489 3020</t>
  </si>
  <si>
    <t>Unit-109 Greatorex Business Centre 8-10 Greatorex Street London</t>
  </si>
  <si>
    <t>E1 5NF</t>
  </si>
  <si>
    <t>ELCEDIDN</t>
  </si>
  <si>
    <t>Golden Gate Education - Makassar</t>
  </si>
  <si>
    <t>lili.chandra@ggeducation.net</t>
  </si>
  <si>
    <t>www.ggeducation.net</t>
  </si>
  <si>
    <t>62 411 835 168</t>
  </si>
  <si>
    <t>Jl. Lamadukelleng No. 58-60</t>
  </si>
  <si>
    <t>TSNGHUAU</t>
  </si>
  <si>
    <t>Tsinghua OCMAN Edu Consulting (Beijing) Co Ltd</t>
  </si>
  <si>
    <t>Tianran Ming</t>
  </si>
  <si>
    <t>mingtianran@tsinghua.org.cn</t>
  </si>
  <si>
    <t>www.ocman.org</t>
  </si>
  <si>
    <t>109A Chuangye Bldg, Tsinghua Univ. Science Park, 1 E Zhongguancun Road</t>
  </si>
  <si>
    <t>AECC Global - Kathmandu</t>
  </si>
  <si>
    <t>info.np@aeccglobal.com</t>
  </si>
  <si>
    <t>977 1 4411135</t>
  </si>
  <si>
    <t>4th Floor, Alliance Tower, Kamal Pokhari Marg, Charkhal Dillibazar-33</t>
  </si>
  <si>
    <t>Kathmandu</t>
  </si>
  <si>
    <t>Nepal</t>
  </si>
  <si>
    <t>Sun Education Group - Surabaya</t>
  </si>
  <si>
    <t>Susan Tjong</t>
  </si>
  <si>
    <t>surabaya@suneducationgroup.com</t>
  </si>
  <si>
    <t>62 31 732 2581</t>
  </si>
  <si>
    <t>Ruko Golden Palace C-7 Jl. HR Muhammad 373-383</t>
  </si>
  <si>
    <t>Xinlung Group Ltd - Newcastle</t>
  </si>
  <si>
    <t>Cindy Yang</t>
  </si>
  <si>
    <t>newcastle@ukec.com</t>
  </si>
  <si>
    <t>44 191 230 6464</t>
  </si>
  <si>
    <t>Churchill House 12 Mosley Street</t>
  </si>
  <si>
    <t>Newcastle</t>
  </si>
  <si>
    <t>NE1 1DE</t>
  </si>
  <si>
    <t>Edwise International - Pune 2</t>
  </si>
  <si>
    <t>ho@edwiseinternational.com</t>
  </si>
  <si>
    <t>http://www.edwiseinternational.com/</t>
  </si>
  <si>
    <t>91 20 4902 2222</t>
  </si>
  <si>
    <t>2nd floor, Mayur Centre, Opposite Hotel Roopali F C Road, Deccan Gymkhana</t>
  </si>
  <si>
    <t>Global Opportunities - Pune</t>
  </si>
  <si>
    <t>Neha Holkar</t>
  </si>
  <si>
    <t>020 41266002 6</t>
  </si>
  <si>
    <t>335-336 Sohrab Hall, Sassoon Road</t>
  </si>
  <si>
    <t>Sun Bridge Consulting</t>
  </si>
  <si>
    <t>Susan Luo</t>
  </si>
  <si>
    <t>namerica@chivast.org</t>
  </si>
  <si>
    <t>http://www.ceigd.com/</t>
  </si>
  <si>
    <t>F12, North Office Building, New World Centre 3B Chongwenmenwai Street</t>
  </si>
  <si>
    <t>DECENTEC</t>
  </si>
  <si>
    <t>Decent Education Consulting Limited</t>
  </si>
  <si>
    <t>Maggie Lin</t>
  </si>
  <si>
    <t>info.dcedu@yahoo.com</t>
  </si>
  <si>
    <t>www.decentedu.com</t>
  </si>
  <si>
    <t>2146 Tower 1 China Phoenix Bldg Futian Dist</t>
  </si>
  <si>
    <t>Beijing New Oriental Vision Overseas - Nanchang</t>
  </si>
  <si>
    <t>Zhang Lan</t>
  </si>
  <si>
    <t>86 791 82052800</t>
  </si>
  <si>
    <t>Room1, 10F Yangyang Spring Mansion No.66 Yang Ming East Road, Dong Hu District</t>
  </si>
  <si>
    <t>IEC Abroad Ltd - Chennai</t>
  </si>
  <si>
    <t>chennai@iecabroad.com</t>
  </si>
  <si>
    <t>91 44 422 98800</t>
  </si>
  <si>
    <t>No.3 Bhavani Mansion (2nd floor) Nungambakkam High Road 4th Lane, Nungambakkam</t>
  </si>
  <si>
    <t>600 034</t>
  </si>
  <si>
    <t>EDUCONSA</t>
  </si>
  <si>
    <t>EDUCON Study Abroad</t>
  </si>
  <si>
    <t>Al Harith Qurashi</t>
  </si>
  <si>
    <t>hwq@educon.sa</t>
  </si>
  <si>
    <t>www.educon.sa</t>
  </si>
  <si>
    <t>966 92000 1338</t>
  </si>
  <si>
    <t>Madinah Road, Faisaliah District, AL Khoraif Ctr. Entrance # 2, 5th Floor, Office 507</t>
  </si>
  <si>
    <t>Makkah</t>
  </si>
  <si>
    <t>SHYIHUIB</t>
  </si>
  <si>
    <t>Shanghai Yihui Business Consultancy Co Ltd</t>
  </si>
  <si>
    <t>Kan Yao</t>
  </si>
  <si>
    <t>contact@educationabroad.cn</t>
  </si>
  <si>
    <t>www.educationabroad.cn</t>
  </si>
  <si>
    <t>ROOM309 ,BUILDING A , NO.160 ,HARBIN ROAD</t>
  </si>
  <si>
    <t>SHIMARTS</t>
  </si>
  <si>
    <t>Shanghai imArts Culture Communication Co Ltd</t>
  </si>
  <si>
    <t>Yihua Wei</t>
  </si>
  <si>
    <t>cindy.w@imartscn.com</t>
  </si>
  <si>
    <t>86 21 63533177</t>
  </si>
  <si>
    <t>Room 2110, Tower 2, Kerry Everbright City No. 218 Tian Mu Road (W)</t>
  </si>
  <si>
    <t>SHNUOCHI</t>
  </si>
  <si>
    <t>Shanghai Nuo Chi Cultural Communication Co Ltd</t>
  </si>
  <si>
    <t>Nuo Shi</t>
  </si>
  <si>
    <t>nuo.shi@globalpass.info</t>
  </si>
  <si>
    <t>Room 704, 228 Huashan Road</t>
  </si>
  <si>
    <t>shanghai</t>
  </si>
  <si>
    <t>Educom Overseas - Cairo</t>
  </si>
  <si>
    <t>Noran Abdelwanis</t>
  </si>
  <si>
    <t>noran@educomoverseas.com</t>
  </si>
  <si>
    <t>2 0106 595 5025</t>
  </si>
  <si>
    <t>24 Abou Gaafar El Nahas St. Ard El Golf, Heliopolis</t>
  </si>
  <si>
    <t>Wiseway Global Co. Ltd - Zhengzhou</t>
  </si>
  <si>
    <t>Rm 1820, NO.18 Building, Huacheng International Centre, 80 University Road</t>
  </si>
  <si>
    <t>JJL International Education - Tangshan</t>
  </si>
  <si>
    <t>Mingyue Zhang</t>
  </si>
  <si>
    <t>16F, Xin Huamao Centre No.32 Xinhua West Street, Lunan District</t>
  </si>
  <si>
    <t>Tangshan</t>
  </si>
  <si>
    <t>JJL International Education - Chengdu</t>
  </si>
  <si>
    <t>Tao Lu</t>
  </si>
  <si>
    <t>serviceau@jjl.cn</t>
  </si>
  <si>
    <t>18F,Building A,Times Plaza, No.2 Zongfu Road</t>
  </si>
  <si>
    <t>JJL International Education - Xuzhou</t>
  </si>
  <si>
    <t>Yali Wang</t>
  </si>
  <si>
    <t>4th Floor, Fortune Plaza Building A, No. 75 West of JianGuo Road, Quanshan District</t>
  </si>
  <si>
    <t>Xuzhou</t>
  </si>
  <si>
    <t>Sonya International Education Centre - London</t>
  </si>
  <si>
    <t>Zubair Rana</t>
  </si>
  <si>
    <t>uk@sieceducation.com</t>
  </si>
  <si>
    <t>44 20 8552 5904</t>
  </si>
  <si>
    <t>2A High Street North</t>
  </si>
  <si>
    <t>E6 2HJ</t>
  </si>
  <si>
    <t>Reach Study Abroad - Cairo</t>
  </si>
  <si>
    <t>Ayman Saad</t>
  </si>
  <si>
    <t>egypt@reachimmigration.com</t>
  </si>
  <si>
    <t>20 2 22665818</t>
  </si>
  <si>
    <t>Office 401, 4F, 11-12 Mustafa Refaat Street Sheraton District, Heliopolis</t>
  </si>
  <si>
    <t>AHECKENY</t>
  </si>
  <si>
    <t>American Higher Education Consulting</t>
  </si>
  <si>
    <t>Imran Vaghoo</t>
  </si>
  <si>
    <t>ivaghoo@aheconsulting.com</t>
  </si>
  <si>
    <t>www.aheconsulting.com</t>
  </si>
  <si>
    <t>254 708088772</t>
  </si>
  <si>
    <t>Riara Corporate Suites #103</t>
  </si>
  <si>
    <t>GoStudy Education Institute Ltd - Kaohsiung</t>
  </si>
  <si>
    <t>Emma Fang</t>
  </si>
  <si>
    <t>kaohsiung@go-study.com.tw</t>
  </si>
  <si>
    <t>886 7 2350965</t>
  </si>
  <si>
    <t>7F-6, No.240, Jhongshan 1st Road, Sinsing District</t>
  </si>
  <si>
    <t>PT VIC Indonesia - Denpasar</t>
  </si>
  <si>
    <t>Laura Jacklyne</t>
  </si>
  <si>
    <t>jacklyne@vistaeducation.com</t>
  </si>
  <si>
    <t>62 361 8466 303</t>
  </si>
  <si>
    <t>Jl. Mahendradata 78C</t>
  </si>
  <si>
    <t>PT VIC Indonesia - West Surabaya</t>
  </si>
  <si>
    <t>Grace Novianti</t>
  </si>
  <si>
    <t>grace@vistaeducation.com</t>
  </si>
  <si>
    <t>62 31 738 7070</t>
  </si>
  <si>
    <t>Plaza Graha Famili B-7</t>
  </si>
  <si>
    <t>AKOONCTR</t>
  </si>
  <si>
    <t>IHMDC Ltd</t>
  </si>
  <si>
    <t>Reem Radwan</t>
  </si>
  <si>
    <t>info@ihmdc.com</t>
  </si>
  <si>
    <t>www.ihmdc.com</t>
  </si>
  <si>
    <t>Halpern House, 1 Hampshire Terrace</t>
  </si>
  <si>
    <t>Hampshire</t>
  </si>
  <si>
    <t>STDYBURU</t>
  </si>
  <si>
    <t>Study Bureau</t>
  </si>
  <si>
    <t>Nakamseen Aoudishow</t>
  </si>
  <si>
    <t>naz@studybureau.co.uk</t>
  </si>
  <si>
    <t>www.studybureau.co.uk</t>
  </si>
  <si>
    <t>07454 164 164</t>
  </si>
  <si>
    <t>Suite 7, Atlas House 466 London Road, Isleworth</t>
  </si>
  <si>
    <t>Isleworth</t>
  </si>
  <si>
    <t>TW7 4BF</t>
  </si>
  <si>
    <t>JJL International Education - Guizhou</t>
  </si>
  <si>
    <t>Xion Gyu</t>
  </si>
  <si>
    <t>20F, Tianyi Tower, No.244, North Zhonghua Road, Yunyan District</t>
  </si>
  <si>
    <t>SCHWRZTL</t>
  </si>
  <si>
    <t>Schwarzthal Kapital - Central Asia</t>
  </si>
  <si>
    <t>Evgeny Kurinin</t>
  </si>
  <si>
    <t>olgafgf@mail.ru</t>
  </si>
  <si>
    <t>www.Schwarzthal.kg</t>
  </si>
  <si>
    <t>996 773 931564</t>
  </si>
  <si>
    <t>1 A Kulatova Street</t>
  </si>
  <si>
    <t>Bishkek</t>
  </si>
  <si>
    <t>Kyrgyzstan</t>
  </si>
  <si>
    <t>LLCIDEAR</t>
  </si>
  <si>
    <t>LLC. IDEA</t>
  </si>
  <si>
    <t>Ilya Lyaskin</t>
  </si>
  <si>
    <t>info@idea-russia.com</t>
  </si>
  <si>
    <t>www.idea-russia.com</t>
  </si>
  <si>
    <t>79 263 013551</t>
  </si>
  <si>
    <t>8/1 Kolomeitsa Street</t>
  </si>
  <si>
    <t>Domodedovo</t>
  </si>
  <si>
    <t>OSVITATR</t>
  </si>
  <si>
    <t>Osvita Tour</t>
  </si>
  <si>
    <t>Elena Pshegorska</t>
  </si>
  <si>
    <t>elena_mirz@mail.ru</t>
  </si>
  <si>
    <t>www.osvitatour.com.ua</t>
  </si>
  <si>
    <t>Blagovistna 353 Office 1</t>
  </si>
  <si>
    <t>Cherkasy</t>
  </si>
  <si>
    <t>Global Vision for Academic Services - Riyadh</t>
  </si>
  <si>
    <t>riyadh@visionedu.co.uk</t>
  </si>
  <si>
    <t>966 11 4546434</t>
  </si>
  <si>
    <t>G/F, Showroom, Al-Korif Building End of Olaya Street, Al-Murooj</t>
  </si>
  <si>
    <t>12264 - 2510</t>
  </si>
  <si>
    <t>IDP Education - HCMC China Town</t>
  </si>
  <si>
    <t>info.hcmc.chinatown@idp.com</t>
  </si>
  <si>
    <t>84 8 3835 0133</t>
  </si>
  <si>
    <t>223 Hung Vuong Street District 5</t>
  </si>
  <si>
    <t>Beijing New Oriental Vision Overseas - Harbin</t>
  </si>
  <si>
    <t>Dong Yuan</t>
  </si>
  <si>
    <t>86 451 88625577</t>
  </si>
  <si>
    <t>2/F, No.28-8, New Oriental School Changjiang Road, Nangang District</t>
  </si>
  <si>
    <t>EduViet Global Study Abroad - HCMC</t>
  </si>
  <si>
    <t>Tran Van Nguyen Ly Son</t>
  </si>
  <si>
    <t>sontran@eduviet.vn</t>
  </si>
  <si>
    <t>84 8 3997 6797</t>
  </si>
  <si>
    <t>Floor 2, No 68B Nguyen Van Troi Street Phu Nhuan District</t>
  </si>
  <si>
    <t>The Chopras Global Holdings PTE Limited-Lucknow</t>
  </si>
  <si>
    <t>Gitika Mehta</t>
  </si>
  <si>
    <t>lucknow@thechopras.com</t>
  </si>
  <si>
    <t>91 0522 4151111</t>
  </si>
  <si>
    <t>Unit No. 7, 3F, 28/35, 16 Ashok Marg Opp. City Bank</t>
  </si>
  <si>
    <t>Lucknow</t>
  </si>
  <si>
    <t>Uttar Pradesh</t>
  </si>
  <si>
    <t>JJL International Education - Nanchang</t>
  </si>
  <si>
    <t>Lijun Liao</t>
  </si>
  <si>
    <t>18F, Tower B, No.16, Hengmao International Center, No.333 South Guangchang Road</t>
  </si>
  <si>
    <t>JJL International Education - Shanghai</t>
  </si>
  <si>
    <t>Pan Yi</t>
  </si>
  <si>
    <t>3F, Guangdong Development Bank Shanghai Building, No.555 Xujiahui Road, Luwan District</t>
  </si>
  <si>
    <t>Shinyway International - Harbin</t>
  </si>
  <si>
    <t>Sandy Chen</t>
  </si>
  <si>
    <t>sandychen@shinyway.com.cn</t>
  </si>
  <si>
    <t>Room B, 15F, Always Development Plaza No.15, Hongjun Street, Nangang District</t>
  </si>
  <si>
    <t>UKEAS Ltd - Hanoi West</t>
  </si>
  <si>
    <t>Dung Nguyen</t>
  </si>
  <si>
    <t>hanoiwest@isc-ukeas.com</t>
  </si>
  <si>
    <t>84 4 3792 5288</t>
  </si>
  <si>
    <t>62-64 Tran Thai Tong Cau Giay</t>
  </si>
  <si>
    <t>JM Education Counselling Centre - Penang</t>
  </si>
  <si>
    <t>Amanda Chao</t>
  </si>
  <si>
    <t>jmpenang@jmecc.com</t>
  </si>
  <si>
    <t>www.jmeducationgroup.com</t>
  </si>
  <si>
    <t>604-5378 376</t>
  </si>
  <si>
    <t>No. 6, Jalan Gottlieb</t>
  </si>
  <si>
    <t>JM Education Counselling Centre - Shenzhen</t>
  </si>
  <si>
    <t>Jack Jian Fei</t>
  </si>
  <si>
    <t>jmchina@jmecc.com</t>
  </si>
  <si>
    <t>86 755 82933121</t>
  </si>
  <si>
    <t>20LM Block B Fortune Plaza No. 7002 Shennan Road</t>
  </si>
  <si>
    <t>EIC Group Ltd - Ningbo</t>
  </si>
  <si>
    <t>Xi Jiang</t>
  </si>
  <si>
    <t>gabbyjiang@eiceducation.com.cn</t>
  </si>
  <si>
    <t>Room 1701, Hengtai Building No.69 Cheqiao Street, Haishu District</t>
  </si>
  <si>
    <t>HKIDUKOW</t>
  </si>
  <si>
    <t>HKIES Overseas Education Centre</t>
  </si>
  <si>
    <t>Jessie Tang</t>
  </si>
  <si>
    <t>jessie@hkies.com.hk</t>
  </si>
  <si>
    <t>www.hkies.com.hk</t>
  </si>
  <si>
    <t>852 22648990</t>
  </si>
  <si>
    <t>1302 / 03 Pilkem Commercial Centre, 8 Pilkem St</t>
  </si>
  <si>
    <t>New Zealand Education Alliance Ltd</t>
  </si>
  <si>
    <t>Siya Feng</t>
  </si>
  <si>
    <t>fx@edu.org.nz</t>
  </si>
  <si>
    <t>www.nzliuxue.com</t>
  </si>
  <si>
    <t>86 21 50315706</t>
  </si>
  <si>
    <t>Suite 2606, Qiangsheng Building 145 Pujian Road, Pudong</t>
  </si>
  <si>
    <t>TALDCIST</t>
  </si>
  <si>
    <t>Talented Education and Career Consultancy</t>
  </si>
  <si>
    <t>Gonca Ceylan</t>
  </si>
  <si>
    <t>talented@talented.com.tr</t>
  </si>
  <si>
    <t>www.talented.com.tr</t>
  </si>
  <si>
    <t>90 212 293 3853</t>
  </si>
  <si>
    <t>Valikonagi Cad No:73 K:1 D:28 Nisantasi</t>
  </si>
  <si>
    <t>GetSet Limited - Tainan</t>
  </si>
  <si>
    <t>Jamie Lai</t>
  </si>
  <si>
    <t>jamie.lai@getsetglobal.com</t>
  </si>
  <si>
    <t>886 6 302 5951</t>
  </si>
  <si>
    <t>2F. No. 36, Jhongshan S. Rd Yongkang Dist.</t>
  </si>
  <si>
    <t>LITTAMOS</t>
  </si>
  <si>
    <t>Litera Scripta Manet Ltd</t>
  </si>
  <si>
    <t>Alexander Gerasimenko</t>
  </si>
  <si>
    <t>julia@lsm.ru</t>
  </si>
  <si>
    <t>www.lsm.ru</t>
  </si>
  <si>
    <t>7495 5434367</t>
  </si>
  <si>
    <t>Seleznevskaya str., 11A, bld. 2, office 311</t>
  </si>
  <si>
    <t>EIC Group Ltd - Shantou</t>
  </si>
  <si>
    <t>Xiaogang Cheng</t>
  </si>
  <si>
    <t>tylercheng@eiceducation.com.cn</t>
  </si>
  <si>
    <t>Room 1301, Xing He Plaza, No 1 Jinhuan Nan Road, Long Hu District</t>
  </si>
  <si>
    <t>EIC Group Ltd - Tianjin</t>
  </si>
  <si>
    <t>Azure Sun</t>
  </si>
  <si>
    <t>azuresun@eiceducation.com.cn</t>
  </si>
  <si>
    <t>022-58520818</t>
  </si>
  <si>
    <t>3F, International Tian jin Building No.75 Nanjin Road , Heping District</t>
  </si>
  <si>
    <t>EIC Group Ltd - Fuzhou</t>
  </si>
  <si>
    <t>Fengzhen Wu</t>
  </si>
  <si>
    <t>janewu@eiceducation.com.cn</t>
  </si>
  <si>
    <t>Room 1302, Rongdu International Plaza, 82 Wusi Road, Gulou District</t>
  </si>
  <si>
    <t>IPROSHAN</t>
  </si>
  <si>
    <t>IproStudy</t>
  </si>
  <si>
    <t>Nhung Luu</t>
  </si>
  <si>
    <t>info@iprostudy.net</t>
  </si>
  <si>
    <t>www.iprostudy.net</t>
  </si>
  <si>
    <t>84 906301996</t>
  </si>
  <si>
    <t>21st Floor, Himlambc Area, Capital Tower, 109 Tran Hung Dao</t>
  </si>
  <si>
    <t>ASIAPACF</t>
  </si>
  <si>
    <t>Asia Pacific Company Ltd (APACO)</t>
  </si>
  <si>
    <t>Lan Bui</t>
  </si>
  <si>
    <t>lanasiapacific@gmail.com</t>
  </si>
  <si>
    <t>www.duhochaiphong.vn</t>
  </si>
  <si>
    <t>84 311 3637189</t>
  </si>
  <si>
    <t>19 Pham huy Thong</t>
  </si>
  <si>
    <t>INTDYTAS</t>
  </si>
  <si>
    <t>International Study Consulting LLC</t>
  </si>
  <si>
    <t>Valeriya Raykova</t>
  </si>
  <si>
    <t>info@isc.uz</t>
  </si>
  <si>
    <t>www.isc.uz</t>
  </si>
  <si>
    <t>99871 267 5859</t>
  </si>
  <si>
    <t>29/1 Sayram Street</t>
  </si>
  <si>
    <t>COOULPLO</t>
  </si>
  <si>
    <t>Cool Travel Bulgaria Ltd</t>
  </si>
  <si>
    <t>Maria Dzhenkova</t>
  </si>
  <si>
    <t>marieta@cooltravel.bg</t>
  </si>
  <si>
    <t>www.myeducation.bg</t>
  </si>
  <si>
    <t>17 Krali Marko Str</t>
  </si>
  <si>
    <t>Plovdiv</t>
  </si>
  <si>
    <t>Shinyway International - Jinan</t>
  </si>
  <si>
    <t>Jianmei Ren</t>
  </si>
  <si>
    <t>A-1008, Wanda Business Building Jingsi Road, Shizhong District</t>
  </si>
  <si>
    <t>Beijing New Oriental Vision Overseas - Jinan</t>
  </si>
  <si>
    <t>Yijia Wang</t>
  </si>
  <si>
    <t>F20, Block D, Wanda Plaza No. 5 Jingsi Road, Shizhong District, Wanda</t>
  </si>
  <si>
    <t>Edwise International - Jaipur</t>
  </si>
  <si>
    <t>jaipur@edwiseinternational.com</t>
  </si>
  <si>
    <t>91 141 2742248</t>
  </si>
  <si>
    <t>2nd Floor, Dhariwal Complex Lalkothi, Janpath</t>
  </si>
  <si>
    <t>JJL International Education - Changchun</t>
  </si>
  <si>
    <t>Dan Liu</t>
  </si>
  <si>
    <t>22F, Zhongyin Plaza Tower A,No.727, Xi'an Avenue, Chaoyang District</t>
  </si>
  <si>
    <t>JJL International Education - Xian</t>
  </si>
  <si>
    <t>Huiyuan Wang</t>
  </si>
  <si>
    <t>Room 808, Building C, Chang'an International, No.88 Nanguanzheng Street, Beilin District</t>
  </si>
  <si>
    <t>EXCLLNCC</t>
  </si>
  <si>
    <t>Excellence Consultants</t>
  </si>
  <si>
    <t>Mohammad Tanveer Alam</t>
  </si>
  <si>
    <t>excellencecons@gmail.com</t>
  </si>
  <si>
    <t>www.excellencecorp.org</t>
  </si>
  <si>
    <t>880 1977225013</t>
  </si>
  <si>
    <t>House #11, Road #05, Sector #01 Uttara Model Town</t>
  </si>
  <si>
    <t>EduGlobal China Limited - Jinan</t>
  </si>
  <si>
    <t>Margaret Zhao</t>
  </si>
  <si>
    <t>kady.zhao@eduglobal.com</t>
  </si>
  <si>
    <t>Room 702 Office Bldg Shimao Int Plaza No26 Quancheng Road</t>
  </si>
  <si>
    <t>INIONBEI</t>
  </si>
  <si>
    <t>Initial Connection Group Limited</t>
  </si>
  <si>
    <t>Wenhua Xing</t>
  </si>
  <si>
    <t>w.xing@icgroups.org</t>
  </si>
  <si>
    <t>www.icgroups.org</t>
  </si>
  <si>
    <t>86 10 88028802</t>
  </si>
  <si>
    <t>7-5-12 Qijiayuan Diplomatic Compound 9 Jianguomenwai Avenue</t>
  </si>
  <si>
    <t>YES Atlas - Amman</t>
  </si>
  <si>
    <t>Sa'ed Qandah</t>
  </si>
  <si>
    <t>amman@yesatlas.com</t>
  </si>
  <si>
    <t>96 265696926</t>
  </si>
  <si>
    <t>2nd Floor, 1 A'sha Qais Al Shmesany</t>
  </si>
  <si>
    <t>IDP Education - Cebu</t>
  </si>
  <si>
    <t>Rhodelio Campilan</t>
  </si>
  <si>
    <t>info.cebu@idp.com</t>
  </si>
  <si>
    <t>www.philippines.idp.com</t>
  </si>
  <si>
    <t>63 32 2362758</t>
  </si>
  <si>
    <t>Unit 104, 15F, Keppel Center Cardinal Rosales Avenue, Cebu Business Park</t>
  </si>
  <si>
    <t>Cebu</t>
  </si>
  <si>
    <t>IDP Education - Jalandhar</t>
  </si>
  <si>
    <t>info.jalandhar@idp.com</t>
  </si>
  <si>
    <t>91 181 4411888</t>
  </si>
  <si>
    <t>SCO- 33, First Floor, Multani Tower, Ladowali Road</t>
  </si>
  <si>
    <t>IDP Education - Gangnam</t>
  </si>
  <si>
    <t>Annie Shim</t>
  </si>
  <si>
    <t>annie.shim@idp.com</t>
  </si>
  <si>
    <t>http://korea.idp.com</t>
  </si>
  <si>
    <t>82 2 533 7246</t>
  </si>
  <si>
    <t>5F, Wooshin Building 1304-5 Seocho-dong Seocho-gu</t>
  </si>
  <si>
    <t>137-855</t>
  </si>
  <si>
    <t>Students International - Bondi Junction</t>
  </si>
  <si>
    <t>Olga Krivileva</t>
  </si>
  <si>
    <t>406/251 Oxford Street</t>
  </si>
  <si>
    <t>Bondi Junction</t>
  </si>
  <si>
    <t>FATEHEDU</t>
  </si>
  <si>
    <t>Fateh Education - Bangalore</t>
  </si>
  <si>
    <t>Sangita C P</t>
  </si>
  <si>
    <t>sangita@fateheducation.com</t>
  </si>
  <si>
    <t>www.fateheducation.com</t>
  </si>
  <si>
    <t>+ 44 7985519507</t>
  </si>
  <si>
    <t>Regus Business Centre Level 9 Raheja Towers, M G Road</t>
  </si>
  <si>
    <t>Canam Consultants Ltd - Amritsar</t>
  </si>
  <si>
    <t>Anuraj Sandhu</t>
  </si>
  <si>
    <t>91 172 5051600</t>
  </si>
  <si>
    <t>SCO 37, 2nd Floor District Shopping Complex B-Block, MK Hotel Rd, Ranjit Avenue</t>
  </si>
  <si>
    <t>Canam Consultants Ltd - Kochi</t>
  </si>
  <si>
    <t>canamkochi@gmail.com</t>
  </si>
  <si>
    <t>0484 4046741</t>
  </si>
  <si>
    <t>70/2756,Matthewsons Trade centre 2nd Floor; Opp International stadium</t>
  </si>
  <si>
    <t>AOJI Enrolment Ctr of International - Shijiazhuang</t>
  </si>
  <si>
    <t>Huarong Shi</t>
  </si>
  <si>
    <t>youngliu@aoji.cn</t>
  </si>
  <si>
    <t>Suite 1603-1605, Chang'an Plaza, No.289 Zhongshan East Road, Chang'an District</t>
  </si>
  <si>
    <t>AOJI Enrolment Centre of International - Taiyuan</t>
  </si>
  <si>
    <t>Minglei Chang</t>
  </si>
  <si>
    <t>19-J &amp; K Tower A, Wangfu Tower, No.9 Fuxi Street, Taiyuan City</t>
  </si>
  <si>
    <t>36F, Building A, Yuda Guomao, Southwest Corner Intersection of Zhongyuan Rd &amp; Songshan Rd</t>
  </si>
  <si>
    <t>AOJI Enrolment Centre of International - Fuzhou</t>
  </si>
  <si>
    <t>Fang Zhou</t>
  </si>
  <si>
    <t>caroiynzhou@aoji.cn</t>
  </si>
  <si>
    <t>0591-87388382</t>
  </si>
  <si>
    <t>03Suite 18 Building XingHe Square, 137 Wu Si Road, GuLou District</t>
  </si>
  <si>
    <t>Beijing New Oriental Vision - Shanghai Lujiazui</t>
  </si>
  <si>
    <t>R 3003-3004, ZhongYing Plaza, 200 YingChen Middle Road, LuJiaZui</t>
  </si>
  <si>
    <t>Beijing New Oriental Vision Overseas - Shenyang</t>
  </si>
  <si>
    <t>1701Block A Zhonghui square No.19 Beiling street Huanggu district</t>
  </si>
  <si>
    <t>Beijing New Oriental Vision Overseas - Tangshan</t>
  </si>
  <si>
    <t>liuxue.xdf.cn</t>
  </si>
  <si>
    <t>86 0315 5786800</t>
  </si>
  <si>
    <t>9/F,Room 908,Xinhuamao Office Building,No.32, Xinhuaxi Avenue,Lunan District</t>
  </si>
  <si>
    <t>Beijing New Oriental Vision - Shanghai Wujiaochang</t>
  </si>
  <si>
    <t>2/F, No. 10 Shanghai Knowledge &amp; Innovation Community ,No.290 Songhu Road</t>
  </si>
  <si>
    <t>AOJI Enrolment Centre of International - Wuchang</t>
  </si>
  <si>
    <t>Hui Xu</t>
  </si>
  <si>
    <t>saraxu@aoji.cn</t>
  </si>
  <si>
    <t>Room 3116, Zhongshang Plaza Office Building A,No.9 Zhongnan Road,Wuchang District</t>
  </si>
  <si>
    <t>Wuhan (Wuchang)</t>
  </si>
  <si>
    <t>Shinyway International - Hangzhou TaiZhou</t>
  </si>
  <si>
    <t>mandyying@shinyway.com.cn</t>
  </si>
  <si>
    <t>Room1106, Ocean Business Center,Building 1,No.6 Ocean Plaza Middle Road</t>
  </si>
  <si>
    <t>Taizhou</t>
  </si>
  <si>
    <t>Shinyway International - Hangzhou JinHua</t>
  </si>
  <si>
    <t>shellyyang@shinyway.com.cn</t>
  </si>
  <si>
    <t>Room 1702,Huijin International Business Center,No.118 Eight one North Street</t>
  </si>
  <si>
    <t>Jinhua</t>
  </si>
  <si>
    <t>JJL International Education - Shenyang</t>
  </si>
  <si>
    <t>President Building No.69 Heping North Street, Heping District</t>
  </si>
  <si>
    <t>JJL International Education - Hangzhou</t>
  </si>
  <si>
    <t>Rm 706, 7F, Jiahua International Business Center 15 Hangda Road, Xihu District</t>
  </si>
  <si>
    <t>86 27 82666820</t>
  </si>
  <si>
    <t>52F/ Minsheng Bank Mansion, No.396 Xinhua Road, Hankou</t>
  </si>
  <si>
    <t>86 531 86959978</t>
  </si>
  <si>
    <t>20/F Office Building D, Uanda Plaza Jingsi Road</t>
  </si>
  <si>
    <t>JJL International Education - Lanzhou</t>
  </si>
  <si>
    <t>15F, Block A, Baoli Tower No.1 Zhangye Road, Chengguan District</t>
  </si>
  <si>
    <t>JJL International Education - Nanning</t>
  </si>
  <si>
    <t>Rm2401, No.8 Han Zhong Road Golden Wheel International Plaza,</t>
  </si>
  <si>
    <t>Beijing New Oriental Vision Overseas - Wuxi</t>
  </si>
  <si>
    <t>http://liuxue.xdf.cn</t>
  </si>
  <si>
    <t>Building 20, YunFu Plaza, No. 288 ZhongShan Road.</t>
  </si>
  <si>
    <t>Shinyway International - Hangzhou City East</t>
  </si>
  <si>
    <t>2F Subway business Centre No.611 Zhongshan road</t>
  </si>
  <si>
    <t>Shinyway International - Hangzhou YiWu</t>
  </si>
  <si>
    <t>gracehan@shinyway.com.cn</t>
  </si>
  <si>
    <t>Room1604,16F,Xuefeng Ginza,No.18 Dan xibei Road</t>
  </si>
  <si>
    <t>Yiwu</t>
  </si>
  <si>
    <t>JJL International Education - Harbin</t>
  </si>
  <si>
    <t>Room 2001-2003 &amp; Room 2008, Building B Sea of Ginza, Daoli District</t>
  </si>
  <si>
    <t>JJL International Education - Hohhot</t>
  </si>
  <si>
    <t>Room 1801,Block A, Hailiang Tower No.1 Zhongshan West Road</t>
  </si>
  <si>
    <t>Neimenggu</t>
  </si>
  <si>
    <t>JJL International Education - Yantai</t>
  </si>
  <si>
    <t>29F, Yangguang100A, 25 Haigang Road, Zhifu District</t>
  </si>
  <si>
    <t>Yantai</t>
  </si>
  <si>
    <t>JJL International Education - Handan</t>
  </si>
  <si>
    <t>Room 806, Jiahua Building No.350 Renmin Donglu, Congtai District</t>
  </si>
  <si>
    <t>Handan</t>
  </si>
  <si>
    <t>JJL International Education - Ningbo</t>
  </si>
  <si>
    <t>Room 803, Global Center No. 42 Yaohang Street Haishu District</t>
  </si>
  <si>
    <t>JJL International Education - Foshan</t>
  </si>
  <si>
    <t>17F, ICC International Business Center No.18 Chengmentou Road, Chancheng District</t>
  </si>
  <si>
    <t>Foshan</t>
  </si>
  <si>
    <t>JJL International Education - Fuzhou</t>
  </si>
  <si>
    <t>27th Floor, Henglicheng Tower No.128 Wusi Road, Gulou District</t>
  </si>
  <si>
    <t>Shinyway International - Ningbo Zhoushan</t>
  </si>
  <si>
    <t>guangyang@shinyway.com.cn</t>
  </si>
  <si>
    <t>Nanzhen Mansion, 6 Renmin South Rd,Dinghai District, Zhoushan</t>
  </si>
  <si>
    <t>JJL International Education - Jilin</t>
  </si>
  <si>
    <t>8F, Wealth Plaza, Changyi District</t>
  </si>
  <si>
    <t>Wiseway Global Co. Ltd - Beijing Guomao</t>
  </si>
  <si>
    <t>room 705Xi Qu Building 15Jianwai SOHO 39 East 3 rd RingMiddle Road</t>
  </si>
  <si>
    <t>JJL International Education - Wuxi</t>
  </si>
  <si>
    <t>JJL Office, Floor 19, Hodo International Plaza NO. 531 Zhongshan Road, Chongan District</t>
  </si>
  <si>
    <t>Shinyway International - Wuhan Jianghan</t>
  </si>
  <si>
    <t>katrinabao@shinyway.com.cn</t>
  </si>
  <si>
    <t>R 05-15 F24 Unit 1 GuangGu World Square Plaza</t>
  </si>
  <si>
    <t>AOJI Enrolment Centre - Beijing Haidian</t>
  </si>
  <si>
    <t>Zilong Zhou</t>
  </si>
  <si>
    <t>zhouzilong@aoji.cn</t>
  </si>
  <si>
    <t>805 Twr B, The Gate City Mall No.19 Zhongguancun Dajie, Haidian Dist</t>
  </si>
  <si>
    <t>Wiseway Global Co. Ltd - Taiyuan</t>
  </si>
  <si>
    <t>863515228961/2</t>
  </si>
  <si>
    <t>16F-D, Tower A, Wangfu Business Building, Fuxi Street, Xinghualing Dist.</t>
  </si>
  <si>
    <t>Wiseway Global Co. Ltd - Urumqi</t>
  </si>
  <si>
    <t>Room 215, 21/F, Yinsheng Plaza,261# Jiefangbeilu</t>
  </si>
  <si>
    <t>Shinyway International - Fuzhou</t>
  </si>
  <si>
    <t>snowchen@shinyway.com.cn</t>
  </si>
  <si>
    <t>3#401 Zhengxiang Centre No.153 Wuyi North road Gulou district</t>
  </si>
  <si>
    <t>Gulou District,Fuzhou</t>
  </si>
  <si>
    <t>iae Edu Net - Chongqing</t>
  </si>
  <si>
    <t>leo.li@iaechina.net.cn</t>
  </si>
  <si>
    <t>Rm. 9#, Floor 20, No.131, Zou Rong Rd., Jie Fang Bei, Yuzhong District</t>
  </si>
  <si>
    <t>iae Edu Net - Zhengzhou</t>
  </si>
  <si>
    <t>Shine LIU</t>
  </si>
  <si>
    <t>shine.liu@iaechina.net.cn</t>
  </si>
  <si>
    <t>18020 Building B, Jianzheng Eastern Center,  No.100 Shangdu Rd.</t>
  </si>
  <si>
    <t>iae Edu Net - Shaoxing</t>
  </si>
  <si>
    <t>Echo ZHOU</t>
  </si>
  <si>
    <t>echo.zhou@iaechina.net.cn</t>
  </si>
  <si>
    <t>Room 1002,Building 2, Kunlun International, No.68 Didanghu Rd, Yuecheng District</t>
  </si>
  <si>
    <t>Shaoxing</t>
  </si>
  <si>
    <t>iae Edu Net - Nantong</t>
  </si>
  <si>
    <t>liza.pu@iaechina.net.cn</t>
  </si>
  <si>
    <t>Rm. 1407, No.88, South Gong Nong Rd., Nantong</t>
  </si>
  <si>
    <t>Nantong</t>
  </si>
  <si>
    <t>iae Edu Net - Haikou</t>
  </si>
  <si>
    <t>Lesley</t>
  </si>
  <si>
    <t>lesley.li@iaechina.net.cn</t>
  </si>
  <si>
    <t>Rm. 1301, Xinghua Building, 51-1 Middle Haixiu Rd.</t>
  </si>
  <si>
    <t>Haikou</t>
  </si>
  <si>
    <t>Hainan</t>
  </si>
  <si>
    <t>iae Edu Net - Huzhou</t>
  </si>
  <si>
    <t>tina.xu@iaechina.net.cn</t>
  </si>
  <si>
    <t>5F, Twins Plaza, No.75, West Tiao Xi Rd., Wu Xing District</t>
  </si>
  <si>
    <t>Huzhou</t>
  </si>
  <si>
    <t>iae Edu Net - Hefei</t>
  </si>
  <si>
    <t>Mark JIN</t>
  </si>
  <si>
    <t>mark.jin@iaechina.net.cn</t>
  </si>
  <si>
    <t>18F, No.7 Building, Wanda Plaza, Wuhu Rd</t>
  </si>
  <si>
    <t>iae Edu Net - Jinan</t>
  </si>
  <si>
    <t>Peng Cheng</t>
  </si>
  <si>
    <t>peng.cheng@iaechina.net.cn</t>
  </si>
  <si>
    <t>Room 303, Chuangzhan Center,  No.201 Shanda Road, Lixia Dis. </t>
  </si>
  <si>
    <t>iae Edu Net - Yibin</t>
  </si>
  <si>
    <t>Karen Weng</t>
  </si>
  <si>
    <t>karen.weng@iaechina.net.cn</t>
  </si>
  <si>
    <t>3F Laiyinchuntian , Nan An, Cuiping District</t>
  </si>
  <si>
    <t>Yibin</t>
  </si>
  <si>
    <t>iae Edu Net - Wuxi</t>
  </si>
  <si>
    <t>Nicolas PU</t>
  </si>
  <si>
    <t>nicolas.pu@iaechina.net.cn</t>
  </si>
  <si>
    <t>Rm.1003NO.220 Renmin Rd(Mid). Wealth Building</t>
  </si>
  <si>
    <t>LEAESLAG</t>
  </si>
  <si>
    <t>Learning Questa Center</t>
  </si>
  <si>
    <t>Irene Osisioma</t>
  </si>
  <si>
    <t>learningquesta@gmail.com</t>
  </si>
  <si>
    <t>learningquesta.com</t>
  </si>
  <si>
    <t>21 Maiye Ogundana Street Magodo</t>
  </si>
  <si>
    <t>SINOCOWE</t>
  </si>
  <si>
    <t>Singingrock Venture</t>
  </si>
  <si>
    <t>Samuel Orih</t>
  </si>
  <si>
    <t>admin@singingrock.org</t>
  </si>
  <si>
    <t>singingrock.org</t>
  </si>
  <si>
    <t>62 Wetheral Road</t>
  </si>
  <si>
    <t>Owerri</t>
  </si>
  <si>
    <t>Imo State</t>
  </si>
  <si>
    <t>iae Edu Net - Urumqi</t>
  </si>
  <si>
    <t>Adela</t>
  </si>
  <si>
    <t>echo.ma@iaechina.net.cn</t>
  </si>
  <si>
    <t>0991-2805885</t>
  </si>
  <si>
    <t>Rm1503 Yinsheng building No.261 Jiefang North road Tianshan district</t>
  </si>
  <si>
    <t>iae Edu Net - Jinhua</t>
  </si>
  <si>
    <t>Wendy Wang</t>
  </si>
  <si>
    <t>ying.wang@iaechina.net.cn</t>
  </si>
  <si>
    <t>No.376 South Bayi Street,Jinhua, Zhejiang</t>
  </si>
  <si>
    <t>Shinyway International - Beijing Zhongguancun</t>
  </si>
  <si>
    <t>10F, Danlin SOHO, No. 6, Danling Street Haidian District</t>
  </si>
  <si>
    <t>Shinyway International - Tianjin Xintiandi</t>
  </si>
  <si>
    <t>21F, #B, Xintiandi Building No. 349 of Nanjing Road</t>
  </si>
  <si>
    <t>THENEXTP</t>
  </si>
  <si>
    <t>The NEXT Premier Consultant</t>
  </si>
  <si>
    <t>Imran Khan</t>
  </si>
  <si>
    <t>imran@thenext.com.pk</t>
  </si>
  <si>
    <t>www.thenext.com.pk</t>
  </si>
  <si>
    <t>92 21 34559067</t>
  </si>
  <si>
    <t>Office No 118-119, Aamir Trade Center Block 2 PECHS,</t>
  </si>
  <si>
    <t>SOFDUKAR</t>
  </si>
  <si>
    <t>Softnotion Overseas Education Consultants</t>
  </si>
  <si>
    <t>Fawad Jafri</t>
  </si>
  <si>
    <t>fawad@softnotion.com</t>
  </si>
  <si>
    <t>www.softnotion.com</t>
  </si>
  <si>
    <t>13 - B, Gulshan - e - Iqbal, Main University Rd</t>
  </si>
  <si>
    <t>AECC Global - Delhi</t>
  </si>
  <si>
    <t>Neelu Gupta</t>
  </si>
  <si>
    <t>info.del@aeccglobal.com</t>
  </si>
  <si>
    <t>91 11 4411 9999</t>
  </si>
  <si>
    <t>F-6, 1st Floor, East of Kailash, Near Kailash Colony Metro Station,</t>
  </si>
  <si>
    <t>GES Global Educational Services - Subang Jaya</t>
  </si>
  <si>
    <t>Rachel Teh</t>
  </si>
  <si>
    <t>subang@gesglobal.co</t>
  </si>
  <si>
    <t>603 5613 5536</t>
  </si>
  <si>
    <t>Suite A-03-10, Empire Tower 1 Empire Subang, Jalan SS 16/1</t>
  </si>
  <si>
    <t>Go Study Australia Pty Ltd - Rome</t>
  </si>
  <si>
    <t>Valentina Verga</t>
  </si>
  <si>
    <t>valentina_verga@gostudy.com.au</t>
  </si>
  <si>
    <t>39 06 8396 2349</t>
  </si>
  <si>
    <t>Via Crispi 36, Intern 3, level 3</t>
  </si>
  <si>
    <t>Bo Wang</t>
  </si>
  <si>
    <t>21F, Zhengzhou Wanda Plaza, Intersection of Huayuan Road &amp; Nongye Road</t>
  </si>
  <si>
    <t>A &amp; A International Education - Sydney</t>
  </si>
  <si>
    <t>Penny Gu</t>
  </si>
  <si>
    <t>penny.gu@aa-intl.com.au</t>
  </si>
  <si>
    <t>61 2 8283 5839</t>
  </si>
  <si>
    <t>Ste 1101 L11, 250 Pitt Street</t>
  </si>
  <si>
    <t>A &amp; A International Education - Adelaide</t>
  </si>
  <si>
    <t>adelaide@aa-intl.com.au</t>
  </si>
  <si>
    <t>61 8 7073 0426</t>
  </si>
  <si>
    <t>Suite 618, 38 Gawler Place</t>
  </si>
  <si>
    <t>GLZINC Pte Ltd - Indonesia</t>
  </si>
  <si>
    <t>Juwita Megasari</t>
  </si>
  <si>
    <t>juwita@jackstudy.com</t>
  </si>
  <si>
    <t>www.JackStudy.com</t>
  </si>
  <si>
    <t>62 21 547 6600</t>
  </si>
  <si>
    <t>Ruko Financial Center BA2 No 54 Gading Serpong</t>
  </si>
  <si>
    <t>HEFNCHEF</t>
  </si>
  <si>
    <t>HeFei Jiaowai Education Consulting Co ltd</t>
  </si>
  <si>
    <t>Huan Jin</t>
  </si>
  <si>
    <t>jh@jwedu.com</t>
  </si>
  <si>
    <t>www.jiaowaiedu.com</t>
  </si>
  <si>
    <t>14/2/ Wanda Plaza Swan Lake Zhengwu District</t>
  </si>
  <si>
    <t>AnHui</t>
  </si>
  <si>
    <t>ZARTIPUN</t>
  </si>
  <si>
    <t>Zarnab International Pvt Ltd</t>
  </si>
  <si>
    <t>Khalil-ur- Rehman</t>
  </si>
  <si>
    <t>khalil@zarnab.com</t>
  </si>
  <si>
    <t>www.zarnab.com</t>
  </si>
  <si>
    <t>5 / 510 Main Boulevard Gulberg</t>
  </si>
  <si>
    <t>EDUONDOH</t>
  </si>
  <si>
    <t>Education Basket</t>
  </si>
  <si>
    <t>Mylene El Fakhry</t>
  </si>
  <si>
    <t>mylene@education-basket.com</t>
  </si>
  <si>
    <t>education-basket.com</t>
  </si>
  <si>
    <t>974 4444155</t>
  </si>
  <si>
    <t>Al Nasseriah Area, Gharrafat Al Rayyan Street</t>
  </si>
  <si>
    <t>UKCONLON</t>
  </si>
  <si>
    <t>UKCN Immigration Consultancy</t>
  </si>
  <si>
    <t>Jiazhong Liu</t>
  </si>
  <si>
    <t>j.liu@ukcneducation.co.uk</t>
  </si>
  <si>
    <t>www.ukcnedu.org</t>
  </si>
  <si>
    <t>0203 078 7400</t>
  </si>
  <si>
    <t>85 Gresham Street</t>
  </si>
  <si>
    <t>EC2V 7NQ</t>
  </si>
  <si>
    <t>A3ENTSAB</t>
  </si>
  <si>
    <t>A3 Education &amp; Training Sdn Bhd</t>
  </si>
  <si>
    <t>Amy Tan</t>
  </si>
  <si>
    <t>info@a3.my</t>
  </si>
  <si>
    <t>www.a3.my</t>
  </si>
  <si>
    <t>6088 727 802</t>
  </si>
  <si>
    <t>Lot 21, 1st Flr, Lido Plaza, Jln Nosoob Hungab,</t>
  </si>
  <si>
    <t>BREIOLAH</t>
  </si>
  <si>
    <t>Breeo International Pvt Ltd</t>
  </si>
  <si>
    <t>Husnain Haider</t>
  </si>
  <si>
    <t>info@breeo.org</t>
  </si>
  <si>
    <t>www.breeo.org</t>
  </si>
  <si>
    <t>31 - Tipu Block New Garden Town</t>
  </si>
  <si>
    <t>NANNGNAN</t>
  </si>
  <si>
    <t>Nanjing Fesco</t>
  </si>
  <si>
    <t>Yi Xiaohui</t>
  </si>
  <si>
    <t>h.yi@njwf.cn</t>
  </si>
  <si>
    <t>www.njwf.cn</t>
  </si>
  <si>
    <t>Suite 801, Huaxia Mansion, 81 Zhongshan Rd</t>
  </si>
  <si>
    <t>NANESNAN</t>
  </si>
  <si>
    <t>Nanjing Maclean Business Consulting Ltd</t>
  </si>
  <si>
    <t>Shanshan Wang</t>
  </si>
  <si>
    <t>574866163@qq.com</t>
  </si>
  <si>
    <t>R705 A3 Building, No.109 ChangJiang Road</t>
  </si>
  <si>
    <t>SHASTSUZ</t>
  </si>
  <si>
    <t>Shanghai Sino Canada Investment Group Co Ltd</t>
  </si>
  <si>
    <t>Peiran Wang</t>
  </si>
  <si>
    <t>wang.ernest@sinocanada.ca</t>
  </si>
  <si>
    <t>www.sinocanada.com</t>
  </si>
  <si>
    <t>苏州市吴江区汾湖镇康力大道1号</t>
  </si>
  <si>
    <t>SHANGLEI</t>
  </si>
  <si>
    <t>Shanghai Langsheng Education Information</t>
  </si>
  <si>
    <t>Ting (Suki) Wang</t>
  </si>
  <si>
    <t>sukiw@lsiedu.org</t>
  </si>
  <si>
    <t>www.lsiedu.org</t>
  </si>
  <si>
    <t>86 21 5237 9028</t>
  </si>
  <si>
    <t>Room I 7th Floor No.369 Jiangsu Road Changning District</t>
  </si>
  <si>
    <t>SI-UK - Lagos</t>
  </si>
  <si>
    <t>lagos@studyin-uk.com</t>
  </si>
  <si>
    <t>3rd Floor Enville Consultants 15 Osho, Opebi-Oregun Link Rd</t>
  </si>
  <si>
    <t>Ray Education Consulting Limited - Guangzhou</t>
  </si>
  <si>
    <t>Ada Zhong</t>
  </si>
  <si>
    <t>adazhong@rayedu.com.cn</t>
  </si>
  <si>
    <t>www.rayedu.com.cn</t>
  </si>
  <si>
    <t>Room 1023,10F Administration Building Jinan University, Huangpu Da Dao Tianhe Dist</t>
  </si>
  <si>
    <t>UKEAS Ltd - Enugu</t>
  </si>
  <si>
    <t>enugu@ukeas.com.ng</t>
  </si>
  <si>
    <t>www.ukeas.com.ng</t>
  </si>
  <si>
    <t>Suite B8, First Floor, Bethel Plaza, 36 Garden Avenue</t>
  </si>
  <si>
    <t>Enugu</t>
  </si>
  <si>
    <t>New Channel International Edu Consulting-Xian</t>
  </si>
  <si>
    <t>Shan Wang</t>
  </si>
  <si>
    <t>susan@xhd.cn</t>
  </si>
  <si>
    <t>www.i6xue.com</t>
  </si>
  <si>
    <t>15 Flr, Blk A, No.19 Zhongguancun St, Haidian Dis</t>
  </si>
  <si>
    <t>Index Education Services Ltd - Zhengzhou</t>
  </si>
  <si>
    <t>Anne Li</t>
  </si>
  <si>
    <t>indexzhengzhou@indexedu.com</t>
  </si>
  <si>
    <t>86 13213211066</t>
  </si>
  <si>
    <t>Room 1501/1502/1503, Pingan Insurance Mansion No.68 Jingsan Road</t>
  </si>
  <si>
    <t>A &amp; A International Education - Melbourne</t>
  </si>
  <si>
    <t>Wendy Shih</t>
  </si>
  <si>
    <t>wendy.shih@aa-intl.com.au</t>
  </si>
  <si>
    <t>www.AAliuxue.com</t>
  </si>
  <si>
    <t>61 3 8395 4870</t>
  </si>
  <si>
    <t>Suite 301, 227 Collins St.</t>
  </si>
  <si>
    <t>Shinyway International - Shijiazhuang</t>
  </si>
  <si>
    <t>Richard Wang</t>
  </si>
  <si>
    <t>richardwang@shinyway.com.cn</t>
  </si>
  <si>
    <t>C-1303? Enjoycity No.11, Zhongshan East Road, Qiaodong District</t>
  </si>
  <si>
    <t>New Field Education Group Pty Ltd - Hangzhou</t>
  </si>
  <si>
    <t>www.nfeedu.com</t>
  </si>
  <si>
    <t>Room 706, skyline building, 181 Tianmushan Rd</t>
  </si>
  <si>
    <t>JJL International Education - Dongguan</t>
  </si>
  <si>
    <t>Shihui Li</t>
  </si>
  <si>
    <t>lishihui.dg@jjl.cn</t>
  </si>
  <si>
    <t>7F, Block C, Jinying Building Shenghe Road, Dongguan District</t>
  </si>
  <si>
    <t>JJL International Education - Chongqing</t>
  </si>
  <si>
    <t>Haitao Wang</t>
  </si>
  <si>
    <t>wanghaitao.qd@jjl.cn</t>
  </si>
  <si>
    <t>#37-7/37-8, IFC Building No. 28 Minquan Road, Yuzhong District</t>
  </si>
  <si>
    <t>UKEAS Ltd - Accra</t>
  </si>
  <si>
    <t>Marie-Stella Hood</t>
  </si>
  <si>
    <t>accra@ukeas.com.gh</t>
  </si>
  <si>
    <t>233 302 798181</t>
  </si>
  <si>
    <t>The Orangery, 169/4A, Otswe Street Tedzii Ashieshi La, Osu Ako-Adjei</t>
  </si>
  <si>
    <t>Avenue to Success Co Ltd - Hanoi</t>
  </si>
  <si>
    <t>Trung Ha Nguyen</t>
  </si>
  <si>
    <t>ha.nguyen@ats.org.vn</t>
  </si>
  <si>
    <t>84 4 3974 5999</t>
  </si>
  <si>
    <t>Level 5, Vinh Xuan Building, 39 Tran Quoc Toan St., Hoan Kiem Dist.</t>
  </si>
  <si>
    <t>Knowledge Intellegentia Enterprise - Hong Kong</t>
  </si>
  <si>
    <t>Margaret Chau</t>
  </si>
  <si>
    <t>intellegentia.hk@gmail.com</t>
  </si>
  <si>
    <t>852 6187 7084</t>
  </si>
  <si>
    <t>Unit 1117, 11/F Fortune Commercial Building 362 Sha Tsui Road</t>
  </si>
  <si>
    <t>New Field Education Group Pty Ltd - London</t>
  </si>
  <si>
    <t>olive.li@nfeedu.com</t>
  </si>
  <si>
    <t>44 20 77665252</t>
  </si>
  <si>
    <t>Room 14, First Floor Cameo House, 13-17 Bear Street</t>
  </si>
  <si>
    <t>JJL International Education - Xining</t>
  </si>
  <si>
    <t>Yan Tian</t>
  </si>
  <si>
    <t>86 971 4925656</t>
  </si>
  <si>
    <t>Rm 1307-1308 Office tower, San Tian Shi Ji Plaza No.42 Xi Da Jie, Cheng Zhong District</t>
  </si>
  <si>
    <t>Xining</t>
  </si>
  <si>
    <t>Qinghai</t>
  </si>
  <si>
    <t>Sun Education Group - Alam Sutera</t>
  </si>
  <si>
    <t>Citra Octaviany</t>
  </si>
  <si>
    <t>citra.o@suneducationgroup.com</t>
  </si>
  <si>
    <t>62 21 5314 1213</t>
  </si>
  <si>
    <t>Jl Ruko Jalur Sutera 29D No. 28</t>
  </si>
  <si>
    <t>Alam Sutera</t>
  </si>
  <si>
    <t>Shinyway International - Birmingham</t>
  </si>
  <si>
    <t>Bobo Zhang</t>
  </si>
  <si>
    <t>bobo.shinyway@gmail.com</t>
  </si>
  <si>
    <t>44 0 1212330007</t>
  </si>
  <si>
    <t>Rear A, Third Floor,Cavendish House 39-41 Waterloo Street</t>
  </si>
  <si>
    <t>B2 5PP</t>
  </si>
  <si>
    <t>Sun Education Group - Tanjung Duren</t>
  </si>
  <si>
    <t>Cindy Novita</t>
  </si>
  <si>
    <t>cindy@suneducationgroup.com</t>
  </si>
  <si>
    <t>62 21 3004 7606</t>
  </si>
  <si>
    <t>Apartemen Mediterania Garden Tower C Blok SH/GCD, Jl. Tanjung Duren Raya Kav. 5</t>
  </si>
  <si>
    <t>Tanjung Duren</t>
  </si>
  <si>
    <t>Sun Education Group - Kelapa Gading</t>
  </si>
  <si>
    <t>Novita Ratna Sari</t>
  </si>
  <si>
    <t>novita@suneducationgroup.com</t>
  </si>
  <si>
    <t>62 21 4584 7909</t>
  </si>
  <si>
    <t>Jl. Boulevard Timur Raya Blok NE-1 No. 57</t>
  </si>
  <si>
    <t>Sun Education Group - Cilandak</t>
  </si>
  <si>
    <t>Nanda Putri</t>
  </si>
  <si>
    <t>nanda.p@suneducationgroup.com</t>
  </si>
  <si>
    <t>Malls Poin Square Lt. 1 Unit 20-21 Jl. R. A Kartini No. 1 Cilandak</t>
  </si>
  <si>
    <t>Sun Education Group - Bali</t>
  </si>
  <si>
    <t>Keiza Ayu Vriscilasari</t>
  </si>
  <si>
    <t>keiza@suneducationgroup.com</t>
  </si>
  <si>
    <t>62 361 222 774</t>
  </si>
  <si>
    <t>Komplek Pertokoan Kerta Wijaya Blok B26 Jl. Diponegoro No. 98</t>
  </si>
  <si>
    <t>Sun Education Group - Senayan STC</t>
  </si>
  <si>
    <t>Vonny Widiastuti</t>
  </si>
  <si>
    <t>vonny@suneducationgroup.com</t>
  </si>
  <si>
    <t>62 21 5793 6386</t>
  </si>
  <si>
    <t>Senayan Trade Centre Level 1 No. 55-58 Jl. Asia Afrika</t>
  </si>
  <si>
    <t>Senayan STC</t>
  </si>
  <si>
    <t>Sun Education Group - Batam</t>
  </si>
  <si>
    <t>Ipindi Ng</t>
  </si>
  <si>
    <t>batam@suneducationgroup.com</t>
  </si>
  <si>
    <t>62 778 428 268</t>
  </si>
  <si>
    <t>Komplek Ruko Plaza Top 100 Penuin Blok C No.5</t>
  </si>
  <si>
    <t>Batam</t>
  </si>
  <si>
    <t>Sun Education Group - Pekanbaru</t>
  </si>
  <si>
    <t>Felix Irwan</t>
  </si>
  <si>
    <t>felix@suneducationgroup.com</t>
  </si>
  <si>
    <t>62 761 861 153</t>
  </si>
  <si>
    <t>Jl. Melur No. 19C</t>
  </si>
  <si>
    <t>Pekanbaru</t>
  </si>
  <si>
    <t>Sun Education Group - Semarang</t>
  </si>
  <si>
    <t>Arline Laksana</t>
  </si>
  <si>
    <t>semarang@suneducationgroup.com</t>
  </si>
  <si>
    <t>62 24 760 8488</t>
  </si>
  <si>
    <t>Ruko Mataram Square, Jl Karangwulan Utara No.2 unit 5</t>
  </si>
  <si>
    <t>Jawa Tengah</t>
  </si>
  <si>
    <t>Sun Education Group - Medan</t>
  </si>
  <si>
    <t>Zuki Liu</t>
  </si>
  <si>
    <t>medan@suneducationgroup.com</t>
  </si>
  <si>
    <t>62 61 451 4850</t>
  </si>
  <si>
    <t>Jl. Prof MH Yamin SH No. 21C</t>
  </si>
  <si>
    <t>Sun Education Group - Pontianak</t>
  </si>
  <si>
    <t>Adianto</t>
  </si>
  <si>
    <t>pontianak@suneducationgroup.com</t>
  </si>
  <si>
    <t>62 561 762 100</t>
  </si>
  <si>
    <t>Jl. Ir. H. Juanda Blok BB No. 53-54</t>
  </si>
  <si>
    <t>Kalimantan Barat</t>
  </si>
  <si>
    <t>Sun Education Group - Cirebon</t>
  </si>
  <si>
    <t>Pak Dede</t>
  </si>
  <si>
    <t>cirebon@suneducationgroup.com</t>
  </si>
  <si>
    <t>62 231 205 430</t>
  </si>
  <si>
    <t>Jl. Pekalangan No.118</t>
  </si>
  <si>
    <t>Cirebon</t>
  </si>
  <si>
    <t>JJL International Education - Wenzhou</t>
  </si>
  <si>
    <t>Tina Yang</t>
  </si>
  <si>
    <t>SuiteE302, Fortune Centre No.577 Chezhan Avenue, Lucheng District</t>
  </si>
  <si>
    <t>STUSEAST</t>
  </si>
  <si>
    <t>Study Centre A Plus Education LLP</t>
  </si>
  <si>
    <t>Irina Pavalukhina</t>
  </si>
  <si>
    <t>info@aplusedu.kz</t>
  </si>
  <si>
    <t>aplusedu.kz</t>
  </si>
  <si>
    <t>8. T Shevchenko street Vp - 7, RC Sana</t>
  </si>
  <si>
    <t>Golden Arrow Beijing Yanlun Consulting - Guangzhou</t>
  </si>
  <si>
    <t>Christie He</t>
  </si>
  <si>
    <t>christie.he@ukpass.org</t>
  </si>
  <si>
    <t>Rm2003 Main Tower Guangdong International Bldg No.339 Huanshidong Road</t>
  </si>
  <si>
    <t>ANHIGHEF</t>
  </si>
  <si>
    <t>Anhui ADH Education &amp; Migration Services</t>
  </si>
  <si>
    <t>Xue Shi</t>
  </si>
  <si>
    <t>celine.shi@ahuact.com</t>
  </si>
  <si>
    <t>www.ahuact.com</t>
  </si>
  <si>
    <t>86 551 65108882</t>
  </si>
  <si>
    <t>213, Main Teaching Building, 3 Feixi Rd</t>
  </si>
  <si>
    <t>UNIATSIN</t>
  </si>
  <si>
    <t>United Education Group</t>
  </si>
  <si>
    <t>Wei Li</t>
  </si>
  <si>
    <t>liwei@fis.edu.sg</t>
  </si>
  <si>
    <t>65 6842 6001</t>
  </si>
  <si>
    <t>351 Old Nelson Road</t>
  </si>
  <si>
    <t>AUG Global - Kuantan</t>
  </si>
  <si>
    <t>Yew Thet Soo</t>
  </si>
  <si>
    <t>kuantan@augstudy.com</t>
  </si>
  <si>
    <t>60 9 5055427</t>
  </si>
  <si>
    <t>A-271-1, Jalan Beserah, Kuantan Star City 2</t>
  </si>
  <si>
    <t>Kuantan</t>
  </si>
  <si>
    <t>Pahang</t>
  </si>
  <si>
    <t>HANGXING</t>
  </si>
  <si>
    <t>Beijing Hangxing Culture Development Co Ltd</t>
  </si>
  <si>
    <t>Xiaohua Lv</t>
  </si>
  <si>
    <t>lxh_hxqc126@sina.com</t>
  </si>
  <si>
    <t>F7, YuHai Plaza,Jia No. 12, Yuquan Road, Haidian District</t>
  </si>
  <si>
    <t>CENNSDHA</t>
  </si>
  <si>
    <t>Center For Foreign Studies (CFS)</t>
  </si>
  <si>
    <t>MD. Ashak-Un Nabi</t>
  </si>
  <si>
    <t>info@cfs-world.com</t>
  </si>
  <si>
    <t>www.cfs-world.com</t>
  </si>
  <si>
    <t>1/12 Lalamtia, Block-C</t>
  </si>
  <si>
    <t>CAMNTNAI</t>
  </si>
  <si>
    <t>Campus Link International</t>
  </si>
  <si>
    <t>Faith Machua</t>
  </si>
  <si>
    <t>campuslink@live.com</t>
  </si>
  <si>
    <t>Kipro Centre, Sport Rd, Westlands</t>
  </si>
  <si>
    <t>Latino Australia Education - Bogota Salitre</t>
  </si>
  <si>
    <t>Lina Maldonado</t>
  </si>
  <si>
    <t>bogota@latinoaustralia.com</t>
  </si>
  <si>
    <t>57 1 756 91 64</t>
  </si>
  <si>
    <t>Carrera 46 # 22B-20, Oficina 209</t>
  </si>
  <si>
    <t>Index Education Services Ltd - Guangzhou</t>
  </si>
  <si>
    <t>Jane Zou</t>
  </si>
  <si>
    <t>indexgzxs003@agentsedu.com</t>
  </si>
  <si>
    <t>Rm.3411, R&amp;F Yingxin Building No.28 Huaxia Road, Tianhe District</t>
  </si>
  <si>
    <t>GEN Education (M) Sdn Bhd - Kuching</t>
  </si>
  <si>
    <t>sarawak@gen-education.com</t>
  </si>
  <si>
    <t>www.gen-education.com/</t>
  </si>
  <si>
    <t>+6 082 625875</t>
  </si>
  <si>
    <t>No.1, Jalan Batu 6 – 7 Penrissen,</t>
  </si>
  <si>
    <t>CAMNNLAH</t>
  </si>
  <si>
    <t>Campus Connections - Lahore</t>
  </si>
  <si>
    <t>Usman Durrani</t>
  </si>
  <si>
    <t>usman@campusconnections-edu.com</t>
  </si>
  <si>
    <t>http://www.campusconnections-edu.com/</t>
  </si>
  <si>
    <t>92 322 5065983</t>
  </si>
  <si>
    <t>Rehman Business Centre</t>
  </si>
  <si>
    <t>BESNSACC</t>
  </si>
  <si>
    <t>Best Education Services Ltd</t>
  </si>
  <si>
    <t>Frank Djan</t>
  </si>
  <si>
    <t>info@besteducationservicesltd.com</t>
  </si>
  <si>
    <t>233(50)4313507</t>
  </si>
  <si>
    <t>PMB L81, Legon-Accra Building 003/976, Shiashie Road</t>
  </si>
  <si>
    <t>Shiashie Accra</t>
  </si>
  <si>
    <t>BRIKZCOL</t>
  </si>
  <si>
    <t>Brite Sparkz Pvt Ltd</t>
  </si>
  <si>
    <t>Ravini Wickramasinghe</t>
  </si>
  <si>
    <t>pubudu@britesparkz.lk</t>
  </si>
  <si>
    <t>www.britesparkz.lk</t>
  </si>
  <si>
    <t>011 236 6608</t>
  </si>
  <si>
    <t>106 2/1, 2nd Floor, Pamankada Road</t>
  </si>
  <si>
    <t>Colombo 06</t>
  </si>
  <si>
    <t>WP</t>
  </si>
  <si>
    <t>Education Zone - Bahrain</t>
  </si>
  <si>
    <t>Maryam Al Razqi</t>
  </si>
  <si>
    <t>Flat 24, Bldg 2784, Road 2835, Block 428</t>
  </si>
  <si>
    <t>Al Seef Area</t>
  </si>
  <si>
    <t>TUVDMMAN</t>
  </si>
  <si>
    <t>TUVSUDME Ltd</t>
  </si>
  <si>
    <t>Barbara Joyce</t>
  </si>
  <si>
    <t>barbara.joyce@tuvsudme.com</t>
  </si>
  <si>
    <t>21 Keppel Rd, Chorlton</t>
  </si>
  <si>
    <t>Lancanshire</t>
  </si>
  <si>
    <t>LCOESOLU</t>
  </si>
  <si>
    <t>Liucheng International Group Ltd</t>
  </si>
  <si>
    <t>Tianzhu Hua</t>
  </si>
  <si>
    <t>hezuo@51liucheng.com</t>
  </si>
  <si>
    <t>www.51liucheng.com</t>
  </si>
  <si>
    <t>86 21 20575666</t>
  </si>
  <si>
    <t>1 Floor, BuildingA, Huaye Creative Garden 111 Eshan Road</t>
  </si>
  <si>
    <t>Beijing New Oriental Vision Overseas - Taiyuan</t>
  </si>
  <si>
    <t>Yan Shi</t>
  </si>
  <si>
    <t>shiyan11@xdf.cn</t>
  </si>
  <si>
    <t>86 351 5276611</t>
  </si>
  <si>
    <t>F5 ChangFeng Plaza, No.132 ChangFeng Street, XiaoDian Distr.</t>
  </si>
  <si>
    <t>COMYRMOS</t>
  </si>
  <si>
    <t>Company Rector</t>
  </si>
  <si>
    <t>Elena Chumakova</t>
  </si>
  <si>
    <t>info@rector.ru</t>
  </si>
  <si>
    <t>Vashavskoe Shosse, 5</t>
  </si>
  <si>
    <t>IDP Education - Stuttgart</t>
  </si>
  <si>
    <t>lentz@ranke-heinemann.de</t>
  </si>
  <si>
    <t>49 711 99338627</t>
  </si>
  <si>
    <t>Silberburgstrasse 112</t>
  </si>
  <si>
    <t>Stuttgart</t>
  </si>
  <si>
    <t>IDP Education - Mumbai West</t>
  </si>
  <si>
    <t>info.mumbai2@idp.com</t>
  </si>
  <si>
    <t>IDP Education - Vijayawada</t>
  </si>
  <si>
    <t>Raghunath Thota</t>
  </si>
  <si>
    <t>info.vijayawada@idp.com</t>
  </si>
  <si>
    <t>91 2454888</t>
  </si>
  <si>
    <t>VVR Square, 40-1-55 A, Mahatma Gandhi Road</t>
  </si>
  <si>
    <t>Vijayawada</t>
  </si>
  <si>
    <t>AUG Global - Perth</t>
  </si>
  <si>
    <t>William Teh</t>
  </si>
  <si>
    <t>perth@augstudy.com</t>
  </si>
  <si>
    <t>61 8 6162 6623</t>
  </si>
  <si>
    <t>16/375 William Street</t>
  </si>
  <si>
    <t>JJL International Education - Yinchuan</t>
  </si>
  <si>
    <t>Yuzheng Chen</t>
  </si>
  <si>
    <t>chenyuzheng@jjl.cn</t>
  </si>
  <si>
    <t>86 951 7659889</t>
  </si>
  <si>
    <t>F7, Bldg C, Yinchuan International Trade Center Wenhua West Road, Xingqing District</t>
  </si>
  <si>
    <t>Yinchuan</t>
  </si>
  <si>
    <t>Integral Educational Programs SH.P.K</t>
  </si>
  <si>
    <t>Magdalena Lasa</t>
  </si>
  <si>
    <t>info@integral.al</t>
  </si>
  <si>
    <t>integral.al</t>
  </si>
  <si>
    <t>355 42252065</t>
  </si>
  <si>
    <t>RR. Abdyl Frasheri, Pau.11, SHK.5, Kati 2</t>
  </si>
  <si>
    <t>Tirana</t>
  </si>
  <si>
    <t>Albania</t>
  </si>
  <si>
    <t>Golden Arrow Beijing Yanlun Consulting - Dalian</t>
  </si>
  <si>
    <t>Zoe Wang</t>
  </si>
  <si>
    <t>zoe.wang@ukpass.org</t>
  </si>
  <si>
    <t>86 411 39078678</t>
  </si>
  <si>
    <t>Rm 1203, 677 Huanghe Road</t>
  </si>
  <si>
    <t>Bluestudies Consultants Group Pty Ltd - Santiago</t>
  </si>
  <si>
    <t>Nelson Ferrett</t>
  </si>
  <si>
    <t>nelsonf@bluestudies.com</t>
  </si>
  <si>
    <t>http://www.bluestudies.com.au/</t>
  </si>
  <si>
    <t>+56 225859508</t>
  </si>
  <si>
    <t>Alfredo Barros Errázuriz #1954. Piso 17, Oficina 1701. Providencia</t>
  </si>
  <si>
    <t>EDULYNKS</t>
  </si>
  <si>
    <t>Edulynks - Mexico City</t>
  </si>
  <si>
    <t>Elizabeth Muñoz</t>
  </si>
  <si>
    <t>operaciones@edulynks.com</t>
  </si>
  <si>
    <t>http://www.edulynks.com</t>
  </si>
  <si>
    <t>55 52071228</t>
  </si>
  <si>
    <t>Niza # 46, 2do Piso, Col. Juárez Del. Cuauhtémoc C.P. 06600</t>
  </si>
  <si>
    <t>Global Connection - Cali</t>
  </si>
  <si>
    <t>Julian Giraldo</t>
  </si>
  <si>
    <t>cali@estudieenelexterior.com.co</t>
  </si>
  <si>
    <t>www.estudieenelexterior.com</t>
  </si>
  <si>
    <t>572 3702793</t>
  </si>
  <si>
    <t>Carrera 100 # 5-169 Oficina 413B Centro Comercial Unicentro</t>
  </si>
  <si>
    <t>Global Connection - Manizales</t>
  </si>
  <si>
    <t>Angie Cruz</t>
  </si>
  <si>
    <t>a.cruz@estudieenelexterior.com.co</t>
  </si>
  <si>
    <t>576 8854691</t>
  </si>
  <si>
    <t>Calle 63 # 23C - 68, Edificio Monte Carlo Local Esquina</t>
  </si>
  <si>
    <t>Manizales</t>
  </si>
  <si>
    <t>Grasshopper International - Barranquilla</t>
  </si>
  <si>
    <t>Karen Visbal de Donado</t>
  </si>
  <si>
    <t>karen.visbal@gi.com.co</t>
  </si>
  <si>
    <t>57 5 3048855</t>
  </si>
  <si>
    <t>C.C. Bahía Cra 51B # 82-254 piso 4 oficina 51</t>
  </si>
  <si>
    <t>Grasshopper International - Manizales</t>
  </si>
  <si>
    <t>Clara Coppiano</t>
  </si>
  <si>
    <t>manizales@gi.com.co</t>
  </si>
  <si>
    <t>576 8741681</t>
  </si>
  <si>
    <t>Castellon de la Florida Casa 7</t>
  </si>
  <si>
    <t>Kiosk Estudios En El Exterior - Cali</t>
  </si>
  <si>
    <t>Sergio A. Gallego</t>
  </si>
  <si>
    <t>cali@kiosk.com.co</t>
  </si>
  <si>
    <t>572 6608724</t>
  </si>
  <si>
    <t>Carrera 100 #11-60 Of 317 Holguiness Trade Center Torre Farallones</t>
  </si>
  <si>
    <t>Latino Australia Education - Cuernavaca</t>
  </si>
  <si>
    <t>Sayuri Hiromoto</t>
  </si>
  <si>
    <t>cuernavaca@latinoaustralia.com</t>
  </si>
  <si>
    <t>52 17 776880417</t>
  </si>
  <si>
    <t>Calle Taxco #303 Col. Vistaa Hermosa</t>
  </si>
  <si>
    <t>Cuernavaca</t>
  </si>
  <si>
    <t>Morelos</t>
  </si>
  <si>
    <t>C.P 62290</t>
  </si>
  <si>
    <t>Mundo Joven Travel Shop - Coapa</t>
  </si>
  <si>
    <t>Louna Jeauvil</t>
  </si>
  <si>
    <t>r.jeauvil@mundojoven.com</t>
  </si>
  <si>
    <t>52 55 5677 7917</t>
  </si>
  <si>
    <t>Canal de Miramontes No.2065 Fraccionamiento los Girasoles</t>
  </si>
  <si>
    <t>Mundo Joven Travel Shop - Lindavista</t>
  </si>
  <si>
    <t>Roberto Villegas</t>
  </si>
  <si>
    <t>r.villegas@mundojoven.com</t>
  </si>
  <si>
    <t>52 55 5662 3514</t>
  </si>
  <si>
    <t>Avenida Montevideo 171 Colonia Lindavista Delegación Gustavo A. Madero.</t>
  </si>
  <si>
    <t>Mundo Joven Travel Shop - Polanco</t>
  </si>
  <si>
    <t>Blanca Rodas</t>
  </si>
  <si>
    <t>polanco@mundojoven.com</t>
  </si>
  <si>
    <t>52 55 5250 7191</t>
  </si>
  <si>
    <t>Eugenio Sue 342, esq. Homero.</t>
  </si>
  <si>
    <t>Mundo Joven Travel Shop - Satelite</t>
  </si>
  <si>
    <t>Gustavo Sánchez</t>
  </si>
  <si>
    <t>satelite@mundojoven.com</t>
  </si>
  <si>
    <t>52 55 5393 9892</t>
  </si>
  <si>
    <t>Blvd. Manuel Ávila Camacho 1230. esq. Circuito Economistas Loma Suave</t>
  </si>
  <si>
    <t>Mundo Joven Travel Shop - Zocalo</t>
  </si>
  <si>
    <t>Ivonne Ramírez</t>
  </si>
  <si>
    <t>catedral@mundojoven.com</t>
  </si>
  <si>
    <t>52 55 5518 1755</t>
  </si>
  <si>
    <t>Guatemala 4 Col. Centro</t>
  </si>
  <si>
    <t>Mundo Joven Travel Shop - Guadalajara</t>
  </si>
  <si>
    <t>Humberto González</t>
  </si>
  <si>
    <t>guadalajara@mundojoven.com</t>
  </si>
  <si>
    <t>52 33 3630 9186</t>
  </si>
  <si>
    <t>Av. Vallarta 2440 Local D15. Esq. Francisco de Quevedo frente al centro de Magno</t>
  </si>
  <si>
    <t>Mundo Joven Travel Shop - Puebla</t>
  </si>
  <si>
    <t>Bernabé Medel</t>
  </si>
  <si>
    <t>puebla@mundojoven.com</t>
  </si>
  <si>
    <t>52 222 231 8240</t>
  </si>
  <si>
    <t>Rosendo Márquez 21 Col. La Paz</t>
  </si>
  <si>
    <t>Puebla</t>
  </si>
  <si>
    <t>Mundo Joven Travel Shop - Queretaro</t>
  </si>
  <si>
    <t>Sergio Mañon</t>
  </si>
  <si>
    <t>queretaro@mundojoven.com</t>
  </si>
  <si>
    <t>52 442 2959 690</t>
  </si>
  <si>
    <t>Blvd. Bernardo Quintana No. 9 Loc. 6 Col. Bosques del acueducto</t>
  </si>
  <si>
    <t>Mundo Joven Travel Shop - San Luis Potosi</t>
  </si>
  <si>
    <t>Dinora Mejía</t>
  </si>
  <si>
    <t>slp@mundojoven.com</t>
  </si>
  <si>
    <t>52 444 151 3013</t>
  </si>
  <si>
    <t>Av. Venustiano carranza 2325 Local 1 Col. Polanco</t>
  </si>
  <si>
    <t>San Luis Potosi</t>
  </si>
  <si>
    <t>Mundo Joven Travel Shop - Torreon</t>
  </si>
  <si>
    <t>Lidia de La Rosa</t>
  </si>
  <si>
    <t>torreon@mundojoven.com</t>
  </si>
  <si>
    <t>52 871 229 3101</t>
  </si>
  <si>
    <t>Calle Degollado 139 Sur Col. Centro</t>
  </si>
  <si>
    <t>Torreon</t>
  </si>
  <si>
    <t>Mundo Joven Travel Shop - Guatemala</t>
  </si>
  <si>
    <t>Christian Porras</t>
  </si>
  <si>
    <t>c.porras@mundojoven.com</t>
  </si>
  <si>
    <t>2205 94942</t>
  </si>
  <si>
    <t>Blvd. Liberación 6-31 zona 9 Centro Comercial Chucke Cheese´s</t>
  </si>
  <si>
    <t>Guatemala</t>
  </si>
  <si>
    <t>Mundo Joven Travel Shop - Buenos Aires</t>
  </si>
  <si>
    <t>Mario Roitbarg</t>
  </si>
  <si>
    <t>m.roitbarg@mundojoven.com</t>
  </si>
  <si>
    <t>54 11 43143000</t>
  </si>
  <si>
    <t>Marcelo T. de Alvear 818. Ciudad de Buenos Aires. (C1058AAL)</t>
  </si>
  <si>
    <t>TEDUCAustralia - Buenos Aires</t>
  </si>
  <si>
    <t>Carolina Muñoz</t>
  </si>
  <si>
    <t>buenosaires@teducagroup.com</t>
  </si>
  <si>
    <t>25 de Mayo 252 2-B Vicente Lopez Provincia de Buenos Aires</t>
  </si>
  <si>
    <t>TEDUCAustralia - Santiago de Chile</t>
  </si>
  <si>
    <t>Francisca Soto Rivera</t>
  </si>
  <si>
    <t>fsoto@teducagroup.com</t>
  </si>
  <si>
    <t>562 22353378</t>
  </si>
  <si>
    <t>Padre Mariano 10, oficina 1307 Providencia</t>
  </si>
  <si>
    <t>Santiago de Chile</t>
  </si>
  <si>
    <t>TEDUCAustralia - Medellin</t>
  </si>
  <si>
    <t>Natacha Cardona Giraldo</t>
  </si>
  <si>
    <t>infomedellin@teducagroup.com</t>
  </si>
  <si>
    <t>574 268 7841</t>
  </si>
  <si>
    <t>5th street No 43-25 Of 202</t>
  </si>
  <si>
    <t>TEDUCAustralia - Boyaca</t>
  </si>
  <si>
    <t>Miguel Español</t>
  </si>
  <si>
    <t>infoboyaca@teducagroup.com</t>
  </si>
  <si>
    <t>Calle 14 # 10-53 Of. Building 219</t>
  </si>
  <si>
    <t>Boyaca</t>
  </si>
  <si>
    <t>CORUESDC</t>
  </si>
  <si>
    <t>Corporativo UE S.A. de C.V. - Queretaro</t>
  </si>
  <si>
    <t>Guadalupe Juarez</t>
  </si>
  <si>
    <t>guadalupe.j@universoeducativo.com</t>
  </si>
  <si>
    <t>01 442 2482480</t>
  </si>
  <si>
    <t>Avenida Universidad 2 Ote.1er piso esquina Arista, Col. San Javier.</t>
  </si>
  <si>
    <t>Corporativo UE S.A. de C.V. - Guadalajara</t>
  </si>
  <si>
    <t>Barbara Bennets</t>
  </si>
  <si>
    <t>barbara@universoeducativo.com</t>
  </si>
  <si>
    <t>0133 31220905</t>
  </si>
  <si>
    <t>Avenida Moctezuma 3515, Locales 11 y 12 Zona F Plaza Astral Sol</t>
  </si>
  <si>
    <t>Corporativo UE S.A. de C.V. - Puebla</t>
  </si>
  <si>
    <t>Gabriela Rodriguez</t>
  </si>
  <si>
    <t>puebla@universoeducativo.com</t>
  </si>
  <si>
    <t>Av. Juárez, 2924 Esq. Blvd. Atlixco</t>
  </si>
  <si>
    <t>GLOEDULM</t>
  </si>
  <si>
    <t>Global Education Limitada - Antofagasta</t>
  </si>
  <si>
    <t>Carolina Concha</t>
  </si>
  <si>
    <t>carolina.concha@myglobaleducation.net</t>
  </si>
  <si>
    <t>Pedro Aguirre Cerda 7330</t>
  </si>
  <si>
    <t>Antofagasta</t>
  </si>
  <si>
    <t>iae Edu Net Saudi Arabia</t>
  </si>
  <si>
    <t>Marivic M Gumanoy</t>
  </si>
  <si>
    <t>adm@iaesaudiarabia.net</t>
  </si>
  <si>
    <t>www.iaesaudi.com</t>
  </si>
  <si>
    <t>966 1261 36080</t>
  </si>
  <si>
    <t>H&amp;R Center, 3F, Office 15, 7664 Prince Sultan Rd. Opposite Alharam Center, Alnahda District</t>
  </si>
  <si>
    <t>EASYAPLY</t>
  </si>
  <si>
    <t>Easy Apply Commissions Agents Est.</t>
  </si>
  <si>
    <t>Khaled Abdullah</t>
  </si>
  <si>
    <t>k.easyapply@gmail.com</t>
  </si>
  <si>
    <t>www.easyapplyuk.com</t>
  </si>
  <si>
    <t>965 97830008</t>
  </si>
  <si>
    <t>Nahar Tower Tunisia St Building5 Block183 Office21</t>
  </si>
  <si>
    <t>FINDLAYB</t>
  </si>
  <si>
    <t>Findlay (B) Sdn Bhd</t>
  </si>
  <si>
    <t>Sunita Martin</t>
  </si>
  <si>
    <t>findlaybsb@gmail.com</t>
  </si>
  <si>
    <t>www.findlaybsb.com</t>
  </si>
  <si>
    <t>673 2428658</t>
  </si>
  <si>
    <t>Block E, Unit 2, 1F, Abdul Razak Complex Jalan Gadong</t>
  </si>
  <si>
    <t>BE3519</t>
  </si>
  <si>
    <t>MWACONSU</t>
  </si>
  <si>
    <t>MWA Consulting Ltd</t>
  </si>
  <si>
    <t>Mario Sousa</t>
  </si>
  <si>
    <t>mariomanns@hotmail.com</t>
  </si>
  <si>
    <t>244 939 771 628</t>
  </si>
  <si>
    <t>6 Rua da Samba</t>
  </si>
  <si>
    <t>Luanda</t>
  </si>
  <si>
    <t>Angola</t>
  </si>
  <si>
    <t>GRTCHNIE</t>
  </si>
  <si>
    <t>GreatChina International Education</t>
  </si>
  <si>
    <t>Lisa Shi</t>
  </si>
  <si>
    <t>china@usaedu.net</t>
  </si>
  <si>
    <t>www.usaedu.net</t>
  </si>
  <si>
    <t>86 28 86621234</t>
  </si>
  <si>
    <t>25F, 216 Lower Dongdajie Street</t>
  </si>
  <si>
    <t>Global Education - Cape Town</t>
  </si>
  <si>
    <t>Gill Mercer</t>
  </si>
  <si>
    <t>pmercer@polka.co.za</t>
  </si>
  <si>
    <t>27 21 7940177</t>
  </si>
  <si>
    <t>45 Lewis Drive, Constantia</t>
  </si>
  <si>
    <t>Cape Town</t>
  </si>
  <si>
    <t>Reach Study Abroad - Riyadh</t>
  </si>
  <si>
    <t>Mohammad Al-Dommor</t>
  </si>
  <si>
    <t>saudi@reachimmigration.com</t>
  </si>
  <si>
    <t>966 11 2164030</t>
  </si>
  <si>
    <t>6F, Office 609, 610 Olaya Street Nemir Complex</t>
  </si>
  <si>
    <t>BESPOKEE</t>
  </si>
  <si>
    <t>Bespoke Education Consultancy</t>
  </si>
  <si>
    <t>Rosa Bethell</t>
  </si>
  <si>
    <t>rosa.bethell@yahoo.co.uk</t>
  </si>
  <si>
    <t>2, Yattendon Court, Yattendon, Thatcham</t>
  </si>
  <si>
    <t>RG18 0UT</t>
  </si>
  <si>
    <t>GLBLGGSV</t>
  </si>
  <si>
    <t>Global Language Services</t>
  </si>
  <si>
    <t>Vladimir Gurov</t>
  </si>
  <si>
    <t>edu@ec-p.ru</t>
  </si>
  <si>
    <t>www.gls-rostov.ru</t>
  </si>
  <si>
    <t>7 863 261 8283</t>
  </si>
  <si>
    <t>62 Voroshilovskiy Avenue</t>
  </si>
  <si>
    <t>Rostov-on-Don</t>
  </si>
  <si>
    <t>INTLEDCB</t>
  </si>
  <si>
    <t>International Education Club LLC</t>
  </si>
  <si>
    <t>Alexander Gizi</t>
  </si>
  <si>
    <t>info@study-club.ru</t>
  </si>
  <si>
    <t>www.study-club.ru</t>
  </si>
  <si>
    <t>7 495 505 5035</t>
  </si>
  <si>
    <t>Vishnyakovsky per., D. 10, p. 1</t>
  </si>
  <si>
    <t>LLPLGSCN</t>
  </si>
  <si>
    <t>LLP Linguistic Center</t>
  </si>
  <si>
    <t>Gulnara Seisenbayeva</t>
  </si>
  <si>
    <t>gulnara@lingyfu.org</t>
  </si>
  <si>
    <t>www.lingyfu.org</t>
  </si>
  <si>
    <t>7 727 225 1131</t>
  </si>
  <si>
    <t>8 Balzak street, Block 3</t>
  </si>
  <si>
    <t>STDYCNTR</t>
  </si>
  <si>
    <t>Study-Centre Ltd</t>
  </si>
  <si>
    <t>Olga Kiseleva</t>
  </si>
  <si>
    <t>agent@study-centre.ru</t>
  </si>
  <si>
    <t>www.study-centre.ru</t>
  </si>
  <si>
    <t>74 9 5621 3400</t>
  </si>
  <si>
    <t>5 Lubyanskiy proezd</t>
  </si>
  <si>
    <t>JM Education Counselling Centre - Sri Hartamas</t>
  </si>
  <si>
    <t>Siti Aisha Jilani</t>
  </si>
  <si>
    <t>jmsrihartamas@jmecc.com</t>
  </si>
  <si>
    <t>60 3 6201 0662</t>
  </si>
  <si>
    <t>B-0-11, Plaza Damas 3, No 63, Jalan Sri Hartamas 1</t>
  </si>
  <si>
    <t>New Field Education Group Pty Ltd - Vancouver</t>
  </si>
  <si>
    <t>Lydia Sun</t>
  </si>
  <si>
    <t>lydia.sun@nfeedu.com</t>
  </si>
  <si>
    <t>778 737 9777</t>
  </si>
  <si>
    <t>860-789 West Pender Street</t>
  </si>
  <si>
    <t>BC</t>
  </si>
  <si>
    <t>V6C IH2</t>
  </si>
  <si>
    <t>Integral Educational Programs Ltd - Romania</t>
  </si>
  <si>
    <t>wat@integraledu.ro</t>
  </si>
  <si>
    <t>http://www.integraledu.ro/</t>
  </si>
  <si>
    <t>021/ 331 05 72</t>
  </si>
  <si>
    <t>Bd. General Gh. Magheru nr. 41, et.1, ap.1, sector 1</t>
  </si>
  <si>
    <t>Bucharest</t>
  </si>
  <si>
    <t>Romania</t>
  </si>
  <si>
    <t>PEBRBALM</t>
  </si>
  <si>
    <t>InterTravel LLC</t>
  </si>
  <si>
    <t>Nailya Uzurova</t>
  </si>
  <si>
    <t>batyrbekova@intertravel.kz</t>
  </si>
  <si>
    <t>www.studyabroadkz.com</t>
  </si>
  <si>
    <t>33, Kurmangazy str</t>
  </si>
  <si>
    <t>The Chopras Global Holdings PTE Limited-NorthDelhi</t>
  </si>
  <si>
    <t>Kalpana Zutshi</t>
  </si>
  <si>
    <t>northdelhi@thechopras.com</t>
  </si>
  <si>
    <t>91 11 2746 8524</t>
  </si>
  <si>
    <t>2511 Hudson Line, Kingsway Camp</t>
  </si>
  <si>
    <t>110 009</t>
  </si>
  <si>
    <t>The Chopras Global Holdings PTE Limited-West Delhi</t>
  </si>
  <si>
    <t>Nomita Singh</t>
  </si>
  <si>
    <t>westdelhi@thechopras.com</t>
  </si>
  <si>
    <t>91 11 2591 5152</t>
  </si>
  <si>
    <t>A-28 A, Rajouri Garden, Ring Road Near Raja Garden Flyover</t>
  </si>
  <si>
    <t>110 027</t>
  </si>
  <si>
    <t>The Chopras Global Holdings PTE Limited -Mangalore</t>
  </si>
  <si>
    <t>Priya Kotian</t>
  </si>
  <si>
    <t>mangalore@thechopras.com</t>
  </si>
  <si>
    <t>91 824 4289445</t>
  </si>
  <si>
    <t>2nd Floor, Catholic Center, Balmatta Road Hampankatta</t>
  </si>
  <si>
    <t>Mangalore</t>
  </si>
  <si>
    <t>575 001</t>
  </si>
  <si>
    <t>The Chopras Global Holdings PTE Limited-Vijayawada</t>
  </si>
  <si>
    <t>Sandhya Nair</t>
  </si>
  <si>
    <t>vijayawada@thechopras.com</t>
  </si>
  <si>
    <t>91 866 2483894</t>
  </si>
  <si>
    <t>Door No 32-15-136, Vishal Andhra Road Prajasakthi Nagar</t>
  </si>
  <si>
    <t>520 010</t>
  </si>
  <si>
    <t>STUADIKE</t>
  </si>
  <si>
    <t>Study Abroad Services</t>
  </si>
  <si>
    <t>Fadekemi Lawal</t>
  </si>
  <si>
    <t>ola@sasng.com</t>
  </si>
  <si>
    <t>www.sasng.com</t>
  </si>
  <si>
    <t>11 Adenekan Salako Street, off Ijaiye road</t>
  </si>
  <si>
    <t>Golden Arrow Beijing Yanlun Consulting - Foshan</t>
  </si>
  <si>
    <t>Danny Su</t>
  </si>
  <si>
    <t>goldenarrowfs@ukpass.org</t>
  </si>
  <si>
    <t>http://www.ukpass.org/home/index.html</t>
  </si>
  <si>
    <t>86 757 82094099</t>
  </si>
  <si>
    <t>广东省佛山市南海区桂兰北路28号万达广场南二栋（D座）1008室</t>
  </si>
  <si>
    <t>Information Planet - Melbourne</t>
  </si>
  <si>
    <t>melbourne@informationplanet.com.au</t>
  </si>
  <si>
    <t>61 3 9939 9400</t>
  </si>
  <si>
    <t>Suite 102, 365 Little Collins Street</t>
  </si>
  <si>
    <t>Information Planet - Tijuana</t>
  </si>
  <si>
    <t>info@informationplanet.com.mx</t>
  </si>
  <si>
    <t>www.informationplanet.com.mx</t>
  </si>
  <si>
    <t>52 664 634 0957</t>
  </si>
  <si>
    <t>Fco. Javier Mina No. 1571 int. 404,22320 Paseo de los Heroes</t>
  </si>
  <si>
    <t>Tijuana</t>
  </si>
  <si>
    <t>Baja California</t>
  </si>
  <si>
    <t>Index Education Services Ltd - Wuhan</t>
  </si>
  <si>
    <t>Jason Sun</t>
  </si>
  <si>
    <t>indexwuhan@indexedu.com</t>
  </si>
  <si>
    <t>86 18627906868</t>
  </si>
  <si>
    <t>5F Libruary Hankou college No.299 Wenhua road</t>
  </si>
  <si>
    <t>Index Education Services Ltd - Chengdu</t>
  </si>
  <si>
    <t>Vincent Wen</t>
  </si>
  <si>
    <t>indexchengdu@indexedu.com</t>
  </si>
  <si>
    <t>86 18780278039</t>
  </si>
  <si>
    <t>Room 2302, Dalu International, Collateral 1 No.11, 4th Section of Renmin South Road</t>
  </si>
  <si>
    <t>Index Education Services Ltd - Qingdao</t>
  </si>
  <si>
    <t>Owen Sun</t>
  </si>
  <si>
    <t>admin@indexedu.com</t>
  </si>
  <si>
    <t>86 18091901888</t>
  </si>
  <si>
    <t>Room 1001-2, Building 1, Shinan Software Park 288Ningxia Road</t>
  </si>
  <si>
    <t>Xinlung Group Ltd - Xiamen</t>
  </si>
  <si>
    <t>Tina Bao</t>
  </si>
  <si>
    <t>tina@ukec.net.cn</t>
  </si>
  <si>
    <t>86 592 6167625</t>
  </si>
  <si>
    <t>17F, Admission Building, Huaqiao University No.668 Jimei Avenue, Jimei District</t>
  </si>
  <si>
    <t>EDEXPTSB</t>
  </si>
  <si>
    <t>Edu Experts Sdn Bhd</t>
  </si>
  <si>
    <t>Ee Seng Beh</t>
  </si>
  <si>
    <t>beh@eduexperts.com.my</t>
  </si>
  <si>
    <t>eduexperts.com.my</t>
  </si>
  <si>
    <t>603 7955 0389</t>
  </si>
  <si>
    <t>D-55-3 Block D, Jaya One, No. 72A Jalan University, Seksyen 13</t>
  </si>
  <si>
    <t>GLBPRPCT</t>
  </si>
  <si>
    <t>Global Perspectives Limited</t>
  </si>
  <si>
    <t>Samuel Gadagoe</t>
  </si>
  <si>
    <t>samgad@gppathways.com</t>
  </si>
  <si>
    <t>www.gppathways.com</t>
  </si>
  <si>
    <t>00228 9711 1951</t>
  </si>
  <si>
    <t>35 Rue de l'Ogou, Avenue Duisburg</t>
  </si>
  <si>
    <t>Lome</t>
  </si>
  <si>
    <t>Maritime</t>
  </si>
  <si>
    <t>BP 13187</t>
  </si>
  <si>
    <t>Togo</t>
  </si>
  <si>
    <t>Beijing Promising Education Ltd - Guangzhou</t>
  </si>
  <si>
    <t>Joyce Chen</t>
  </si>
  <si>
    <t>joyce_chen@promisingedu.com</t>
  </si>
  <si>
    <t>86 20 38796883</t>
  </si>
  <si>
    <t>Room 205, City Construction Building No.189 TiYuXi Road</t>
  </si>
  <si>
    <t>EDLNKRWA</t>
  </si>
  <si>
    <t>Edu-link Ltd</t>
  </si>
  <si>
    <t>George Keango Gitanga</t>
  </si>
  <si>
    <t>info@edulinkltd.com</t>
  </si>
  <si>
    <t>www.edulinkltd.com</t>
  </si>
  <si>
    <t>250 788807272</t>
  </si>
  <si>
    <t>Kimihurura Ku Akabindi KG 625 ST, Plot No. 8</t>
  </si>
  <si>
    <t>ASAMRCEC</t>
  </si>
  <si>
    <t>Asia-America Economy &amp; Culture Development Inc.</t>
  </si>
  <si>
    <t>William He</t>
  </si>
  <si>
    <t>william.he@aa-visa.com</t>
  </si>
  <si>
    <t>www.aa-visa.com</t>
  </si>
  <si>
    <t>86 2885538081</t>
  </si>
  <si>
    <t>Jinxiu Road 1</t>
  </si>
  <si>
    <t>METIDAUK</t>
  </si>
  <si>
    <t>Metida Ltd</t>
  </si>
  <si>
    <t>Michael Tymoshenko</t>
  </si>
  <si>
    <t>info@metida-group.com</t>
  </si>
  <si>
    <t>metida-group.com</t>
  </si>
  <si>
    <t>44 77 2719 7039</t>
  </si>
  <si>
    <t>14 Golden Square</t>
  </si>
  <si>
    <t>W1F 9JG</t>
  </si>
  <si>
    <t>EDUCLINK</t>
  </si>
  <si>
    <t>Education Link AS</t>
  </si>
  <si>
    <t>Patrick Hansson</t>
  </si>
  <si>
    <t>office@educationlink.no</t>
  </si>
  <si>
    <t>www.educationlink.no</t>
  </si>
  <si>
    <t>47 22 59 63 30</t>
  </si>
  <si>
    <t>Kongens gate 22</t>
  </si>
  <si>
    <t>Oslo</t>
  </si>
  <si>
    <t>Norway</t>
  </si>
  <si>
    <t>CNDXZXIN</t>
  </si>
  <si>
    <t>Chengdu Xinzhixin International Education Company</t>
  </si>
  <si>
    <t>Shiyang Lu</t>
  </si>
  <si>
    <t>64764492@qq.com</t>
  </si>
  <si>
    <t>15A06 Sliver Square No99 3rd Section of Hongxing Rd Jinjiang Dist</t>
  </si>
  <si>
    <t>TAGENTSE</t>
  </si>
  <si>
    <t>Agent Test Account - Indonesia</t>
  </si>
  <si>
    <t>Lauren Loh</t>
  </si>
  <si>
    <t>lauren.loh@navitas.com</t>
  </si>
  <si>
    <t>17 York Street</t>
  </si>
  <si>
    <t>Liucheng International Group Ltd – Changsha</t>
  </si>
  <si>
    <t>SiYing Peng</t>
  </si>
  <si>
    <t>cooperation@bocyedu.com</t>
  </si>
  <si>
    <t>http://www.bocyedu.com</t>
  </si>
  <si>
    <t>86 731 84141126</t>
  </si>
  <si>
    <t>Room 901, Floor 9, Pinghetang Commercial Building No.88 Huangxing Road</t>
  </si>
  <si>
    <t>Go Study Australia Pty Ltd - Toulouse</t>
  </si>
  <si>
    <t>Benjamin Collart</t>
  </si>
  <si>
    <t>benjamin@gostudy.com.au</t>
  </si>
  <si>
    <t>33 980 386 737</t>
  </si>
  <si>
    <t>8 Place Occitane, Face à Pôle Emploi</t>
  </si>
  <si>
    <t>Toulouse</t>
  </si>
  <si>
    <t>Dalian Xinquan Science &amp; Education - Xi'an</t>
  </si>
  <si>
    <t>wanglibin@xinquanedu.com</t>
  </si>
  <si>
    <t>86 29 8834 4191</t>
  </si>
  <si>
    <t>Rm 1102, Block A, Haixing City Plaza No.37, Keji RD, Gaoxin Dist.</t>
  </si>
  <si>
    <t>New Channel International Edu Consulting-Qingdao</t>
  </si>
  <si>
    <t>Junqi Wang</t>
  </si>
  <si>
    <t>zhangaiting@xhd.cn</t>
  </si>
  <si>
    <t>http://www.xhd.cn/</t>
  </si>
  <si>
    <t>86 532 80901158</t>
  </si>
  <si>
    <t>Floor 13, Building A, Fulin Building, 87 Fuzhou South Rd, Shinan Qu</t>
  </si>
  <si>
    <t>Australia APEX Development Group Pty Ltd</t>
  </si>
  <si>
    <t>info@auapex.com</t>
  </si>
  <si>
    <t>www.auapex.com</t>
  </si>
  <si>
    <t>61 3 9629 3828</t>
  </si>
  <si>
    <t>Suite 124, 530 Little Collins Street</t>
  </si>
  <si>
    <t>Sonya International Education Centre - Indore</t>
  </si>
  <si>
    <t>indore@siecindia.com</t>
  </si>
  <si>
    <t>91 731 4088822</t>
  </si>
  <si>
    <t>203 J.V. Complex, Race Course Road Opp: Abhay Prashal</t>
  </si>
  <si>
    <t>Indore</t>
  </si>
  <si>
    <t>iae Edu Net - Toronto</t>
  </si>
  <si>
    <t>iae-toronto@eduhouse.net</t>
  </si>
  <si>
    <t>1 416 322 9882</t>
  </si>
  <si>
    <t>#602-2323 Yonge St.</t>
  </si>
  <si>
    <t>ON</t>
  </si>
  <si>
    <t>M4P 2C9</t>
  </si>
  <si>
    <t>Uniserv Ltd - Mombasa</t>
  </si>
  <si>
    <t>msa@uniserveducation.com</t>
  </si>
  <si>
    <t>041 4472104</t>
  </si>
  <si>
    <t>1st Floor, Kalair Centre, Opp. Texas Alarms Nyali Road</t>
  </si>
  <si>
    <t>Mombasa</t>
  </si>
  <si>
    <t>Abroad Education Consultants - Kanpur</t>
  </si>
  <si>
    <t>Anjali Agarwal</t>
  </si>
  <si>
    <t>kanpur@aecoverseas.com</t>
  </si>
  <si>
    <t>91 9935800286</t>
  </si>
  <si>
    <t>59/42,Birhana Road</t>
  </si>
  <si>
    <t>Kanpur</t>
  </si>
  <si>
    <t>GETEDUCO</t>
  </si>
  <si>
    <t>GET Education Consultancy</t>
  </si>
  <si>
    <t>Edward Fan</t>
  </si>
  <si>
    <t>hongkong@get.com.hk</t>
  </si>
  <si>
    <t>get.com.hk</t>
  </si>
  <si>
    <t>852 27307311</t>
  </si>
  <si>
    <t>Unit A, 9/F Harbour Commercial Building, 122 Connaught Rd</t>
  </si>
  <si>
    <t>STDYSLTN</t>
  </si>
  <si>
    <t>Study Solutions</t>
  </si>
  <si>
    <t>Anna Tuksunova</t>
  </si>
  <si>
    <t>info@studysol.kz</t>
  </si>
  <si>
    <t>www.studysol.kz</t>
  </si>
  <si>
    <t>7 727 275 5606</t>
  </si>
  <si>
    <t>Str. Auezov 175 BC "Nurikon" office 9</t>
  </si>
  <si>
    <t>MYINTLSV</t>
  </si>
  <si>
    <t>M Y International Services and Consultancy Ltd</t>
  </si>
  <si>
    <t>Yanmei Chen</t>
  </si>
  <si>
    <t>info@myintedu.co.uk</t>
  </si>
  <si>
    <t>www.myintedu.co.uk</t>
  </si>
  <si>
    <t>Rodney Chambers, 40 Rodney Street</t>
  </si>
  <si>
    <t>Liverpool</t>
  </si>
  <si>
    <t>Merseyside County</t>
  </si>
  <si>
    <t>L1 9AA</t>
  </si>
  <si>
    <t>LNGGMNOV</t>
  </si>
  <si>
    <t>Liaoning Gongmin Overseas Service Co Ltd</t>
  </si>
  <si>
    <t>Henry Zhao</t>
  </si>
  <si>
    <t>yanghong2009@hotmail.com</t>
  </si>
  <si>
    <t>51visa.info</t>
  </si>
  <si>
    <t>86 24 23286890</t>
  </si>
  <si>
    <t>Room 2002, Ouya Lianying Business Building 1 Jia Nanjing South Street, Heping District</t>
  </si>
  <si>
    <t>INTRSTDT</t>
  </si>
  <si>
    <t>Interstudent Company LLP</t>
  </si>
  <si>
    <t>Angelina Matviyenko</t>
  </si>
  <si>
    <t>info@interstudent.kz</t>
  </si>
  <si>
    <t>www.interstudent.kz</t>
  </si>
  <si>
    <t>77 172485050</t>
  </si>
  <si>
    <t>Astana, st. Orynbor 19 office 4</t>
  </si>
  <si>
    <t>21STCENT</t>
  </si>
  <si>
    <t>21st Century International School</t>
  </si>
  <si>
    <t>Juan Liu</t>
  </si>
  <si>
    <t>mandy@siwalx.com</t>
  </si>
  <si>
    <t>siwalx.com</t>
  </si>
  <si>
    <t>86 10 8811 3703</t>
  </si>
  <si>
    <t>Room 516, No. 46 Enjizhuang, Haidian District</t>
  </si>
  <si>
    <t>JJL International Education - Haikou</t>
  </si>
  <si>
    <t>86 898 68635656</t>
  </si>
  <si>
    <t>Room A, 28th Floor, Fortune Plaza No.103 Bin Hai Da Dao, Long Hua District</t>
  </si>
  <si>
    <t>Canam Consultants Ltd - Jalandhar</t>
  </si>
  <si>
    <t>Shop No304-309 &amp; 312, 3rdFl, AGI Bus Centre Backside Narinder Cinema, Garha Rd, Nr Bus Stand</t>
  </si>
  <si>
    <t>Canam Consultants Ltd - Ludhiana</t>
  </si>
  <si>
    <t>ludhiana@canamgroup.com</t>
  </si>
  <si>
    <t>91 161 5001430</t>
  </si>
  <si>
    <t>SCO 16, 1st Floor, I - Block Opp. Nav Durga Mandir, Sarabha Nagar</t>
  </si>
  <si>
    <t>EIC Group Ltd - Beijing Haidian</t>
  </si>
  <si>
    <t>Zhen Wang</t>
  </si>
  <si>
    <t>wangzhen@eiceducation.com.cn</t>
  </si>
  <si>
    <t>Room 0206-0209, Building B, E-wing Center No.113 Zhichun Road</t>
  </si>
  <si>
    <t>AECC Global - Ahmedabad</t>
  </si>
  <si>
    <t>Meghna Shah</t>
  </si>
  <si>
    <t>info.amd@aeccglobal.com</t>
  </si>
  <si>
    <t>91 79 4014 1919</t>
  </si>
  <si>
    <t>Unit No. 102, Mahalaya Complex Nr. Swastik Char Rasta, off C.G. Road</t>
  </si>
  <si>
    <t>EIC Group Ltd - Wuhan Wuchang</t>
  </si>
  <si>
    <t>41F, Zhong Shang Plaza, No 7 Zhong Nan Road, Wuchang</t>
  </si>
  <si>
    <t>Dalian Xinquan Science &amp; Education - Hefei</t>
  </si>
  <si>
    <t>Lulu Sun</t>
  </si>
  <si>
    <t>linhongtao@xinquanedu.com</t>
  </si>
  <si>
    <t>86 551 65378718</t>
  </si>
  <si>
    <t>Rm2008-2010, Block 7, Wanda Plaza, Baohe Dist.</t>
  </si>
  <si>
    <t>GEN Education (M) Sdn Bhd - Sibu</t>
  </si>
  <si>
    <t>Henry Lee</t>
  </si>
  <si>
    <t>sibu@gen-education.com</t>
  </si>
  <si>
    <t>+6 084 327 875</t>
  </si>
  <si>
    <t>2nd Floor, Shoplot 10 3A. Jalan Wong King Huo</t>
  </si>
  <si>
    <t>GLBUNISP</t>
  </si>
  <si>
    <t>Global Universities Sponsorship LTD - London</t>
  </si>
  <si>
    <t>Mohan (Sophie) Li</t>
  </si>
  <si>
    <t>sophie@gusponsorship.com</t>
  </si>
  <si>
    <t>www.gusponsorship.com</t>
  </si>
  <si>
    <t>44 20 7239 4978</t>
  </si>
  <si>
    <t>65 Kings Cross Road</t>
  </si>
  <si>
    <t>WC1X 9LW</t>
  </si>
  <si>
    <t>INTLSCHL</t>
  </si>
  <si>
    <t>International Scholastic Group - Yangon</t>
  </si>
  <si>
    <t>Samuel Ang</t>
  </si>
  <si>
    <t>samuel.ang@scholasticgroup.org</t>
  </si>
  <si>
    <t>http://www.chooseright.org/</t>
  </si>
  <si>
    <t>95 1 544034</t>
  </si>
  <si>
    <t>Sedona Hotel Yangon, Business Suites Unit 04-10 No. 1, Kaba Aye Pagoda Road, Yankin Township</t>
  </si>
  <si>
    <t>Sonya International Education Centre - KRC-Gulshan</t>
  </si>
  <si>
    <t>pakistan@sieceducation.com</t>
  </si>
  <si>
    <t>92 21 3481 6010</t>
  </si>
  <si>
    <t>4/14, Block-5, Gulshan-e-Iqbal</t>
  </si>
  <si>
    <t>HS Consultants (Pvt) Ltd - Lahore</t>
  </si>
  <si>
    <t>lahore@hsconsultants.net</t>
  </si>
  <si>
    <t>Street</t>
  </si>
  <si>
    <t>iae Edu Net - Tokyo</t>
  </si>
  <si>
    <t>Shoichi Nonoyama</t>
  </si>
  <si>
    <t>marketing@iaeryugaku.net</t>
  </si>
  <si>
    <t>+81 3 5942 3844</t>
  </si>
  <si>
    <t>Pacific Marks Shinjuku South Gate 7F, 4-2-16 Shinjuku, Shinjuku-ku</t>
  </si>
  <si>
    <t>160-0022</t>
  </si>
  <si>
    <t>SBHNAHMD</t>
  </si>
  <si>
    <t>Subhan Ahmed Consultancy Limited</t>
  </si>
  <si>
    <t>Hassan Ashraf</t>
  </si>
  <si>
    <t>info@saconsultancy.org.uk</t>
  </si>
  <si>
    <t>www.saconsultancy.org.uk</t>
  </si>
  <si>
    <t>7F, Crown House Cambridge Road</t>
  </si>
  <si>
    <t>Barking</t>
  </si>
  <si>
    <t>IG11 8HG</t>
  </si>
  <si>
    <t>MEGEDUCS</t>
  </si>
  <si>
    <t>MEG Educational Services</t>
  </si>
  <si>
    <t>Sabariah Magiar</t>
  </si>
  <si>
    <t>sabariah@tri-meg.com</t>
  </si>
  <si>
    <t>Unit 4, 1st floor, Simpang 633 Kampong Jangsak</t>
  </si>
  <si>
    <t>Brunei Muara District</t>
  </si>
  <si>
    <t>BE1118</t>
  </si>
  <si>
    <t>iae Edu Net - Wenzhou</t>
  </si>
  <si>
    <t>Tony Jiang</t>
  </si>
  <si>
    <t>tony.jiang@iaechina.net.cn</t>
  </si>
  <si>
    <t>86 577 88125222</t>
  </si>
  <si>
    <t>Floor 3, Central Building Ouzhoucheng Lucheng District</t>
  </si>
  <si>
    <t>iae Edu Net - Mianyang</t>
  </si>
  <si>
    <t>Wenfeng Zhou</t>
  </si>
  <si>
    <t>wenfeng.zhou@iaechina.net.cn</t>
  </si>
  <si>
    <t>+86 816-2322970</t>
  </si>
  <si>
    <t>1805 City Center Building, 2 Parks Road Fucheng District</t>
  </si>
  <si>
    <t>Mianyang</t>
  </si>
  <si>
    <t>iae Edu Net - Taiyuan</t>
  </si>
  <si>
    <t>Sharon Liu</t>
  </si>
  <si>
    <t>sharon.liu@iaechina.net.cn</t>
  </si>
  <si>
    <t>86 351 5228828</t>
  </si>
  <si>
    <t>14H, Section A, Wangfu Business Mansion, No.9 Fuxi Street, Xinghualing District,</t>
  </si>
  <si>
    <t>JPGSOECH</t>
  </si>
  <si>
    <t>Jiangsu Province Golden Star Oversea Education</t>
  </si>
  <si>
    <t>Jian Shen</t>
  </si>
  <si>
    <t>goldenstar@liuxuechina.net</t>
  </si>
  <si>
    <t>www.liuxuechina.net</t>
  </si>
  <si>
    <t>Room C-417, Tian Ba Shang Wu Guan Shazhou West Road</t>
  </si>
  <si>
    <t>Zhangjiagang</t>
  </si>
  <si>
    <t>SOASCSCN</t>
  </si>
  <si>
    <t>Sichuan Overseas Affairs Service Center</t>
  </si>
  <si>
    <t>Luo Yujia</t>
  </si>
  <si>
    <t>ryanluo@sgliuxue.org</t>
  </si>
  <si>
    <t>www.sgliuxue.org</t>
  </si>
  <si>
    <t>86 15982827272</t>
  </si>
  <si>
    <t>Room G, 17F, Guodong Building, No.52 Jindun Road</t>
  </si>
  <si>
    <t>AWEDUINT</t>
  </si>
  <si>
    <t>AW Education International</t>
  </si>
  <si>
    <t>Jingmiao Zhang</t>
  </si>
  <si>
    <t>zhangjingmiao@meishiedu.com</t>
  </si>
  <si>
    <t>meishiedu.com</t>
  </si>
  <si>
    <t>86 10 59000678</t>
  </si>
  <si>
    <t>Room 906, Building A, North Tower SOHO Shang Du, Chaoyang District</t>
  </si>
  <si>
    <t>VIVIBASE</t>
  </si>
  <si>
    <t>Vivabase Global Resources Limited</t>
  </si>
  <si>
    <t>Desmond Ojor Ogbiko</t>
  </si>
  <si>
    <t>education@vivabase.com.ng</t>
  </si>
  <si>
    <t>www.vivabase.com.ng</t>
  </si>
  <si>
    <t>234 8063947777</t>
  </si>
  <si>
    <t>Block 9 Suite 13, 384 Ikorodu Road Odua International Model Complex</t>
  </si>
  <si>
    <t>Ojota</t>
  </si>
  <si>
    <t>Global Universities Sponsorship LTD - Shanghai</t>
  </si>
  <si>
    <t>boyingliuxue@163.com</t>
  </si>
  <si>
    <t>86 21 6776 8291</t>
  </si>
  <si>
    <t>Room A05, Level 4, 248 Nan Qing Road</t>
  </si>
  <si>
    <t>Golden Arrow Beijing Yanlun Consulting - Hangzhou</t>
  </si>
  <si>
    <t>Lynn ZHANG</t>
  </si>
  <si>
    <t>lynn.zhang@ukpass.org</t>
  </si>
  <si>
    <t>http://www.ukpass.org/branch/hangzhou/</t>
  </si>
  <si>
    <t>86 57187795331</t>
  </si>
  <si>
    <t>Suite 22D, Golden Plaza, No 118 Qingchun Road</t>
  </si>
  <si>
    <t>Golden Arrow Beijing Yanlun- Hangzhou Xiasha</t>
  </si>
  <si>
    <t>Jason WEI</t>
  </si>
  <si>
    <t>goldenarrowxs@ukpass.org</t>
  </si>
  <si>
    <t>http://www.ukpass.org/branch/xiasha/</t>
  </si>
  <si>
    <t>086 57186935879</t>
  </si>
  <si>
    <t>Rm 2016, Unit 1, Bldg 5 (iCan Jin Zuo) Frid Plaza Hangzhou Economic and Technical Development Zone</t>
  </si>
  <si>
    <t>Golden Arrow Beijing Yanlun Consulting - Wuhan</t>
  </si>
  <si>
    <t>Daniel YU</t>
  </si>
  <si>
    <t>goldenarrowwh@ukpass.org</t>
  </si>
  <si>
    <t>http://www.ukpass.org/branch/wuhan/</t>
  </si>
  <si>
    <t>008627 87260276</t>
  </si>
  <si>
    <t>B 1301, Century Plaza, No 14 Zhongnan Rd</t>
  </si>
  <si>
    <t>Golden Arrow Beijing Yanlun Consulting - Nanjing</t>
  </si>
  <si>
    <t>Elaine WANG</t>
  </si>
  <si>
    <t>elaine.wang@ukpass.org</t>
  </si>
  <si>
    <t>http://www.ukpass.org/branch/nanjing/</t>
  </si>
  <si>
    <t>86 2583356321</t>
  </si>
  <si>
    <t>Suite F, Floor 11, Yifa Information Mansion No.179 Zhong Shan Road</t>
  </si>
  <si>
    <t>Golden Arrow Beijing Yanlun Consulting - Quzhou</t>
  </si>
  <si>
    <t>James XU</t>
  </si>
  <si>
    <t>james.xu@ukpass.org</t>
  </si>
  <si>
    <t>http://www.ukpass.org/branch/quzhou/</t>
  </si>
  <si>
    <t>86 5703045353</t>
  </si>
  <si>
    <t>Suite 506, Area B, Floor 5, No.2 Tong He Road Jin Cheng Commercial Building</t>
  </si>
  <si>
    <t>Quzhou</t>
  </si>
  <si>
    <t>Golden Arrow Beijing Yanlun Consulting - Changchun</t>
  </si>
  <si>
    <t>Jason DOU</t>
  </si>
  <si>
    <t>jason.dou@ukpass.org</t>
  </si>
  <si>
    <t>http://www.ukpass.org/branch/changchun/</t>
  </si>
  <si>
    <t>86 43188578588</t>
  </si>
  <si>
    <t>Room 1509, Building A, Zhongyin Mansion No.727 Xi'An Road</t>
  </si>
  <si>
    <t>Golden Arrow Beijing Yanlun Consulting - Shenyang</t>
  </si>
  <si>
    <t>Chunchang GUO</t>
  </si>
  <si>
    <t>chunchang.guo@ukpass.org</t>
  </si>
  <si>
    <t>http://www.ukpass.org/branch/shenyang/</t>
  </si>
  <si>
    <t>86 2423243833</t>
  </si>
  <si>
    <t>Suit 2200, Block A, President Building No.69 North Heping Street</t>
  </si>
  <si>
    <t>Golden Arrow Beijing Yanlun Consulting - Harbin</t>
  </si>
  <si>
    <t>Lu LIU</t>
  </si>
  <si>
    <t>lu.liu@ukpass.org</t>
  </si>
  <si>
    <t>http://www.ukpass.org/branch/haerbin/</t>
  </si>
  <si>
    <t>86 45153002233</t>
  </si>
  <si>
    <t>Room B Floor 26, Always Building, No.15 Hongjun Street, Nangang Dist</t>
  </si>
  <si>
    <t>Golden Arrow Beijing Yanlun Consulting - Zhengzhou</t>
  </si>
  <si>
    <t>Yuan CHEN</t>
  </si>
  <si>
    <t>yuan.chen@ukpass.org</t>
  </si>
  <si>
    <t>http://www.ukpass.org/branch/zhengzhou/</t>
  </si>
  <si>
    <t>86 37155672786</t>
  </si>
  <si>
    <t>Room1804 18th Floor, Mansion 3 Fugui Square Jingsan Road, Jinshui Distict</t>
  </si>
  <si>
    <t>Golden Arrow Beijing Yanlun Consulting - Yuncheng</t>
  </si>
  <si>
    <t>Kaihong YAN</t>
  </si>
  <si>
    <t>kaihong.yan@ukpass.org</t>
  </si>
  <si>
    <t>http://www.ukpass.org/branch/yuncheng/</t>
  </si>
  <si>
    <t>86 3592098027</t>
  </si>
  <si>
    <t>No. A, 6th Floor.Jin Ma Building Yuxi Road, YanHu</t>
  </si>
  <si>
    <t>Yuncheng</t>
  </si>
  <si>
    <t>Golden Arrow Beijing Yanlun Consulting - Xi'an</t>
  </si>
  <si>
    <t>Fen WEI</t>
  </si>
  <si>
    <t>emily.wei@ukpass.org</t>
  </si>
  <si>
    <t>http://www.ukpass.org/branch/xian/</t>
  </si>
  <si>
    <t>86 02968255711</t>
  </si>
  <si>
    <t>Rm 2208A, Bldg A, Jinye Road, Hi-tech District Greenland Territorial Sea Mansion</t>
  </si>
  <si>
    <t>Golden Arrow Beijing Yanlun Consulting - Xining</t>
  </si>
  <si>
    <t>Joanna WANG</t>
  </si>
  <si>
    <t>joanna.wang@ukpass.org</t>
  </si>
  <si>
    <t>http://www.ukpass.org/</t>
  </si>
  <si>
    <t>0086 9718817756</t>
  </si>
  <si>
    <t>No.2717, Hemu Mansion No.15 Huanghe Road, Chengxi District</t>
  </si>
  <si>
    <t>STDUYLAB</t>
  </si>
  <si>
    <t>StudyLab Group</t>
  </si>
  <si>
    <t>Tatiana Busargina</t>
  </si>
  <si>
    <t>admission@studylab.ru</t>
  </si>
  <si>
    <t>www.studylab.ru</t>
  </si>
  <si>
    <t>74 959335569</t>
  </si>
  <si>
    <t>10 Nikolskaya Street, off, 414</t>
  </si>
  <si>
    <t>UNIUKGBR</t>
  </si>
  <si>
    <t>Uni-UK</t>
  </si>
  <si>
    <t>John Behiri</t>
  </si>
  <si>
    <t>john.behiri@uniuk.net</t>
  </si>
  <si>
    <t>www.uniuk.net</t>
  </si>
  <si>
    <t>246 Creighton Avenue</t>
  </si>
  <si>
    <t>N2 9BD</t>
  </si>
  <si>
    <t>MERAJINT</t>
  </si>
  <si>
    <t>MERAJ International</t>
  </si>
  <si>
    <t>Shahbaz Ahmad</t>
  </si>
  <si>
    <t>info@meraj.pk</t>
  </si>
  <si>
    <t>www.meraj.pk</t>
  </si>
  <si>
    <t>92 423 5163001</t>
  </si>
  <si>
    <t>35-B, Block A, HBFC, Faisal Town</t>
  </si>
  <si>
    <t>OKDXTRCS</t>
  </si>
  <si>
    <t>Oak-Dexter Consult</t>
  </si>
  <si>
    <t>Ngozi Egona</t>
  </si>
  <si>
    <t>ngozi@oakdexterconsult.com</t>
  </si>
  <si>
    <t>www.oakdexterconsult.com</t>
  </si>
  <si>
    <t>Suite 30 Veterans Plaza</t>
  </si>
  <si>
    <t>Campus Connections - Ikeja</t>
  </si>
  <si>
    <t>moyin@campusconnections-edu.com</t>
  </si>
  <si>
    <t>Suite 36 Block A 1st Floor, Alausa Mall Obafemi Awolowo Way, Alausa</t>
  </si>
  <si>
    <t>BJPMGBED</t>
  </si>
  <si>
    <t>Beijing Global Gabriel Education &amp; Technology</t>
  </si>
  <si>
    <t>Sophia Lv</t>
  </si>
  <si>
    <t>lvjingli@bailitop.com</t>
  </si>
  <si>
    <t>bailitop.com</t>
  </si>
  <si>
    <t>86 10 57952000</t>
  </si>
  <si>
    <t>Room 1510, Tower B, China Electrinics Plaza No. 3, Danling Street, Haidian District</t>
  </si>
  <si>
    <t>JJL International Education - Yichang</t>
  </si>
  <si>
    <t>Feng Chao</t>
  </si>
  <si>
    <t>86 717 6625656</t>
  </si>
  <si>
    <t>Room 2505, Building A, Wanda Plaza No. 168, Yanjiang Avenue</t>
  </si>
  <si>
    <t>Yichang</t>
  </si>
  <si>
    <t>Hubei Province</t>
  </si>
  <si>
    <t>+86 9714925656</t>
  </si>
  <si>
    <t>Room 1307-1308, Century Square Office Building No. 42, Xidajie Street, Chengzhong District</t>
  </si>
  <si>
    <t>Qinghai Province</t>
  </si>
  <si>
    <t>JJL International Education - Nanyang</t>
  </si>
  <si>
    <t>86 377 60875656</t>
  </si>
  <si>
    <t>Floor 3, Xingda Business Building Gongye Road (crosses with Wolong Road)</t>
  </si>
  <si>
    <t>Nanyang</t>
  </si>
  <si>
    <t>Henan Province</t>
  </si>
  <si>
    <t>JJL International Education - Changzhou</t>
  </si>
  <si>
    <t>Fengjun Jia</t>
  </si>
  <si>
    <t>86 519 83335656</t>
  </si>
  <si>
    <t>Room 2307-2308, 23F, Jiaye International Plaza No. 99, Yanlingxi Road, Zhonglou District</t>
  </si>
  <si>
    <t>Jiangsu Province</t>
  </si>
  <si>
    <t>JJL International Education - Wuchang</t>
  </si>
  <si>
    <t>Ligen Wang</t>
  </si>
  <si>
    <t>86 27 83805656</t>
  </si>
  <si>
    <t>Level 23, Bainaohui, Qunguang Center Hongshan District, Jiedaokou</t>
  </si>
  <si>
    <t>Wuchang</t>
  </si>
  <si>
    <t>INDECVNM</t>
  </si>
  <si>
    <t>Tri Cuong Investment and Educational Consultancy</t>
  </si>
  <si>
    <t>Manh Cuong Nguyen</t>
  </si>
  <si>
    <t>info@indec.vn</t>
  </si>
  <si>
    <t>www.indec.vn</t>
  </si>
  <si>
    <t>84 4 37327203</t>
  </si>
  <si>
    <t>INDEC building, Lane 474 Xa Dan Str., Nam Dong, Dong Da District.</t>
  </si>
  <si>
    <t>CHGSHBTL</t>
  </si>
  <si>
    <t>Changsha Beetle Global Education Service Center</t>
  </si>
  <si>
    <t>Juan Jing</t>
  </si>
  <si>
    <t>gjlsl@hotmail.com</t>
  </si>
  <si>
    <t>beetle.org.cn</t>
  </si>
  <si>
    <t>86 18674898929</t>
  </si>
  <si>
    <t>Rm1301, Pinghetang Business Trade Mansion Furong District</t>
  </si>
  <si>
    <t>SHAOXING</t>
  </si>
  <si>
    <t>Shaoxing International Education Service Co Ltd</t>
  </si>
  <si>
    <t>Jianping Ru</t>
  </si>
  <si>
    <t>dingli522@126.com</t>
  </si>
  <si>
    <t>www.sxslx.com</t>
  </si>
  <si>
    <t>86 575 85110076</t>
  </si>
  <si>
    <t>49 Xueshi Street, Yuecheng District</t>
  </si>
  <si>
    <t>Dongguan Gentil Hombre Overseas Study - Foshan</t>
  </si>
  <si>
    <t>Dorathy Lee</t>
  </si>
  <si>
    <t>dorathy-lee@139.com</t>
  </si>
  <si>
    <t>86 757 22110088</t>
  </si>
  <si>
    <t>701-702,Wanbang business center 266 Dongle Road, Daliang, Shunde</t>
  </si>
  <si>
    <t>SINOUKCE</t>
  </si>
  <si>
    <t>UK Link Express Ltd</t>
  </si>
  <si>
    <t>Lipeng Song</t>
  </si>
  <si>
    <t>uklink.song@gmail.com</t>
  </si>
  <si>
    <t>www.topuklink.com</t>
  </si>
  <si>
    <t>2nd Floor, MacLaurin Building 4 Bishops Square Business Park</t>
  </si>
  <si>
    <t>Hatfield</t>
  </si>
  <si>
    <t>AL10 9NE</t>
  </si>
  <si>
    <t>Go Study Australia Pty Ltd - Melbourne</t>
  </si>
  <si>
    <t>Gavin Dowling</t>
  </si>
  <si>
    <t>gavin@gostudy.com.au</t>
  </si>
  <si>
    <t>Suite 1009, 365 Little Collins Street</t>
  </si>
  <si>
    <t>CRMNPLUS</t>
  </si>
  <si>
    <t>Shanghai Xingruo Study Abroad Service Co., Ltd</t>
  </si>
  <si>
    <t>Shengchen Zhu</t>
  </si>
  <si>
    <t>cage.zhu@cpymc.com</t>
  </si>
  <si>
    <t>cpymc.com</t>
  </si>
  <si>
    <t>Rm 9240 Unit 2 No 293 Weichang Road Jinshan District</t>
  </si>
  <si>
    <t>UKEDUCSE</t>
  </si>
  <si>
    <t>UK Education Service</t>
  </si>
  <si>
    <t>Motaman Sankari</t>
  </si>
  <si>
    <t>motaman@ukeducationservice.com</t>
  </si>
  <si>
    <t>www.ukeducationservice.com</t>
  </si>
  <si>
    <t>0208 549 1727</t>
  </si>
  <si>
    <t>51 Portland Road, Unit 10</t>
  </si>
  <si>
    <t>Kingston upon Thames</t>
  </si>
  <si>
    <t>KT12SH</t>
  </si>
  <si>
    <t>QZMFYIEC</t>
  </si>
  <si>
    <t>Quanzhou MFY International Education Consulting</t>
  </si>
  <si>
    <t>XueFang Luo</t>
  </si>
  <si>
    <t>mfy_edu@sina.com</t>
  </si>
  <si>
    <t>86 595 22602345</t>
  </si>
  <si>
    <t>23H, Fuhua Commerce Center, Quanxiu Road Fengze District</t>
  </si>
  <si>
    <t>Quanzhou</t>
  </si>
  <si>
    <t>Golden Gate Education - Surabaya</t>
  </si>
  <si>
    <t>Indrawati Theresia</t>
  </si>
  <si>
    <t>indrawati.theresia@ggeducation.net</t>
  </si>
  <si>
    <t>62 81218 33851</t>
  </si>
  <si>
    <t>Jl. Dinoyo 21A</t>
  </si>
  <si>
    <t>IEC Abroad Ltd - Riyadh</t>
  </si>
  <si>
    <t>Abdul Khader</t>
  </si>
  <si>
    <t>abdulk@iecabroad.com</t>
  </si>
  <si>
    <t>www.iecabroad.com</t>
  </si>
  <si>
    <t>966 011 8104444</t>
  </si>
  <si>
    <t>2nd Floor, 23 Al Kada Centre Opp Hardees,Eurumarche Mall, Takussusi Street</t>
  </si>
  <si>
    <t>Global Opportunities - Dadar</t>
  </si>
  <si>
    <t>Renu Agarwal</t>
  </si>
  <si>
    <t>dadar4@global-opportunities.net</t>
  </si>
  <si>
    <t>022 66340077</t>
  </si>
  <si>
    <t>Ranjit Studio compound, A-block, 1st Floor Office No.101, Dadasaheb Phalke road</t>
  </si>
  <si>
    <t>Dadar East</t>
  </si>
  <si>
    <t>Canam Consultants Ltd - Hyderabad</t>
  </si>
  <si>
    <t>Balamani Goud</t>
  </si>
  <si>
    <t>086884 04777</t>
  </si>
  <si>
    <t>Office No.305, 3rd Floor, Above Cafe Day V V Vintage Boulevard, Raj Bhavan Road, Somajiguda</t>
  </si>
  <si>
    <t>BJGRNTRE</t>
  </si>
  <si>
    <t>Beijing Green Tree International Consulting</t>
  </si>
  <si>
    <t>He Li</t>
  </si>
  <si>
    <t>763461710@qq.com</t>
  </si>
  <si>
    <t>www.qingshulx.com</t>
  </si>
  <si>
    <t>010 849 28013</t>
  </si>
  <si>
    <t>No.9-2805，Tianjuyuan，Beiyuan Road， Chaoyang District</t>
  </si>
  <si>
    <t>AMRCEDCN</t>
  </si>
  <si>
    <t>American Education Centre Ltd</t>
  </si>
  <si>
    <t>Punarjeeva Karunanayake</t>
  </si>
  <si>
    <t>jeeva@ancedu.com</t>
  </si>
  <si>
    <t>www.ancedu.com</t>
  </si>
  <si>
    <t>94 11 4514415</t>
  </si>
  <si>
    <t>No. 308-310, R.A. De Mel Mawatha</t>
  </si>
  <si>
    <t>Western Province</t>
  </si>
  <si>
    <t>MERRILLI</t>
  </si>
  <si>
    <t>Merrill Link International Education Ltd</t>
  </si>
  <si>
    <t>Megan Chen</t>
  </si>
  <si>
    <t>sophia@merrilllink.com</t>
  </si>
  <si>
    <t>www.meijiaedu.com</t>
  </si>
  <si>
    <t>86 10 59000085</t>
  </si>
  <si>
    <t>A-3002 Jianwai SOHO, Dong San Huan Zhong Lu Chaoyang District</t>
  </si>
  <si>
    <t>ZQSTDYAB</t>
  </si>
  <si>
    <t>Zhongqing Study Abroad</t>
  </si>
  <si>
    <t>Dan Chu</t>
  </si>
  <si>
    <t>charles.chu@zqsa.com</t>
  </si>
  <si>
    <t>Http://www.zqsa.com</t>
  </si>
  <si>
    <t>86 571 85778577</t>
  </si>
  <si>
    <t>Suite 218, No. 168 Yugu Road Petro China Mansion, Xihu District</t>
  </si>
  <si>
    <t>CMPSABRD</t>
  </si>
  <si>
    <t>Campus Abroad</t>
  </si>
  <si>
    <t>Rajfshwari Jayasankak</t>
  </si>
  <si>
    <t>campus-abroad@usa.net</t>
  </si>
  <si>
    <t>http://www.campusabroadmauritius.com/</t>
  </si>
  <si>
    <t>230 467 6200</t>
  </si>
  <si>
    <t>341 Vandermeersch Street</t>
  </si>
  <si>
    <t>Rose Hill</t>
  </si>
  <si>
    <t>SPCTRMOE</t>
  </si>
  <si>
    <t>Spectrum Overseas Education Consultancy</t>
  </si>
  <si>
    <t>Dinesh Premarathna</t>
  </si>
  <si>
    <t>info@spectrumsrilanka.com</t>
  </si>
  <si>
    <t>http://www.spectrumsrilankaedu.com/</t>
  </si>
  <si>
    <t>94 11 57 650 90</t>
  </si>
  <si>
    <t>No30 Iswari Road</t>
  </si>
  <si>
    <t>GZEKEDUC</t>
  </si>
  <si>
    <t>EK Education</t>
  </si>
  <si>
    <t>Fiona Wen</t>
  </si>
  <si>
    <t>fionawen@ekimmigration.com</t>
  </si>
  <si>
    <t>edu.ekimmigration.com</t>
  </si>
  <si>
    <t>86 20 83963844</t>
  </si>
  <si>
    <t>14/F, Pinnacle Plaza No. 17, Zhujiangxi Road, Tianhe District</t>
  </si>
  <si>
    <t>PRSPRSIE</t>
  </si>
  <si>
    <t>Prosperous International Education Consulting</t>
  </si>
  <si>
    <t>Caihong Ma</t>
  </si>
  <si>
    <t>prasilla.ma@prosperedu.com</t>
  </si>
  <si>
    <t>prosperedu.com</t>
  </si>
  <si>
    <t>86 018610586925</t>
  </si>
  <si>
    <t>Room 1106, 11F, No.2 Chaoyangmen Beidajie Hong Kong Macao Center Office Building</t>
  </si>
  <si>
    <t>AusPak International - Sydney</t>
  </si>
  <si>
    <t>sydney@auspak.edu.pk</t>
  </si>
  <si>
    <t>61 2 8212 4505</t>
  </si>
  <si>
    <t>Suite 103/30 Cowper Street</t>
  </si>
  <si>
    <t>Parramatta</t>
  </si>
  <si>
    <t>Bridge Blue Pty Ltd - Hanoi</t>
  </si>
  <si>
    <t>Elize Nguyen</t>
  </si>
  <si>
    <t>vietnam@bridgeblueglobal.com</t>
  </si>
  <si>
    <t>84 432 797 999</t>
  </si>
  <si>
    <t>R301, 14 Dang Thuy Tram Str., Cau Giay District</t>
  </si>
  <si>
    <t>Bridge Blue Pty Ltd - Kandy</t>
  </si>
  <si>
    <t>Yasas Bandaranayake</t>
  </si>
  <si>
    <t>yasas@bridgeblueglobal.com</t>
  </si>
  <si>
    <t>94 812 239 239</t>
  </si>
  <si>
    <t>Suite 4, 3rd Floor, Silverdale Shopping Complex No.35 Yatinuwara Veediya</t>
  </si>
  <si>
    <t>Bridge Blue Pty Ltd - Pampanga</t>
  </si>
  <si>
    <t>Jonathan Omagbon</t>
  </si>
  <si>
    <t>pampanga@bridgeblueglobal.com</t>
  </si>
  <si>
    <t>63 915 982 0719</t>
  </si>
  <si>
    <t>Excelsior Building Room C-2 2/F 314 Mac Arthur Highway Claro M. Recto</t>
  </si>
  <si>
    <t>Angeles City</t>
  </si>
  <si>
    <t>Bridge Blue Pty Ltd - Seoul</t>
  </si>
  <si>
    <t>Eric Kim</t>
  </si>
  <si>
    <t>korea@bridgeblueglobal.com</t>
  </si>
  <si>
    <t>82 70 7012 8261</t>
  </si>
  <si>
    <t>Unit 1514 Hyundai Venture Ville 10 Bamgogae-ro, 1 Gil. Gangnam-gu</t>
  </si>
  <si>
    <t>135-539</t>
  </si>
  <si>
    <t>Bridge Blue Pty Ltd - Dhaka</t>
  </si>
  <si>
    <t>A R Khan</t>
  </si>
  <si>
    <t>khan@bridgeblueglobal.com</t>
  </si>
  <si>
    <t>8802 985 3002</t>
  </si>
  <si>
    <t>House 18, Road 126 Gulshan 1</t>
  </si>
  <si>
    <t>Bridge Blue Pty Ltd - Beijing</t>
  </si>
  <si>
    <t>Diana Zhao</t>
  </si>
  <si>
    <t>diana@bridgeblueglobal.com</t>
  </si>
  <si>
    <t>86 187 10021331</t>
  </si>
  <si>
    <t>9/F China Central Place, Tower 2 No.79 Jianguo Road, Chaoyang District</t>
  </si>
  <si>
    <t>Preparation For Life - Dubai</t>
  </si>
  <si>
    <t>Humayun Chaudhary</t>
  </si>
  <si>
    <t>humayun.chaudhary@preparationforlife.com</t>
  </si>
  <si>
    <t>+92 4235771476</t>
  </si>
  <si>
    <t>#607 Fairmont Dubai Sheikh Zayed Road</t>
  </si>
  <si>
    <t>Preparation For Life - Islamabad</t>
  </si>
  <si>
    <t>051 2850764</t>
  </si>
  <si>
    <t>28-B, Nazimuddin Road F–8/1</t>
  </si>
  <si>
    <t>Preparation For Life - Rawalpindi</t>
  </si>
  <si>
    <t>(+92)515766432</t>
  </si>
  <si>
    <t>Main Bilal Shaheed Chowk, Imran Khan Avenue Chaklala Scheme 3</t>
  </si>
  <si>
    <t>EIC Group Ltd - Shijiazhuang</t>
  </si>
  <si>
    <t>Jeondo Qian</t>
  </si>
  <si>
    <t>jeondoqian@eiceducation.com.cn</t>
  </si>
  <si>
    <t>86 311 89880808</t>
  </si>
  <si>
    <t>Room 1904, Building C, Enjoy City 11 Zhong Shan East Road, Chang An Street</t>
  </si>
  <si>
    <t>Sonya International Education Centre - KRC-DHA</t>
  </si>
  <si>
    <t>karachi@sieceducation.com</t>
  </si>
  <si>
    <t>92 21 3587 6845</t>
  </si>
  <si>
    <t>2-A, Zamzama Commercial Lane 04, Phase V, D.H.A</t>
  </si>
  <si>
    <t>Sonya International Education Centre - Islamabad</t>
  </si>
  <si>
    <t>isl@sieceducation.com</t>
  </si>
  <si>
    <t>92 51 280 2414</t>
  </si>
  <si>
    <t>11, 3rd Floor, Malik Complex (East) Jinnah Avenue Blue Area, Beside Tehzeeb Bakery</t>
  </si>
  <si>
    <t>Sonya International Education Centre - Lahore</t>
  </si>
  <si>
    <t>lahore@sieceducation.com</t>
  </si>
  <si>
    <t>92 42 3661 0003</t>
  </si>
  <si>
    <t>32-A, First Floor, Cavalry Ground</t>
  </si>
  <si>
    <t>Sonya International Education Centre - Faisalabad</t>
  </si>
  <si>
    <t>fsb@sieceducation.com</t>
  </si>
  <si>
    <t>92 41 8544 786</t>
  </si>
  <si>
    <t>14 D-Ground, 2F, Commercial Area, Peoples Colony</t>
  </si>
  <si>
    <t>CRRSOPTN</t>
  </si>
  <si>
    <t>Careers n Options Services Pvt Ltd</t>
  </si>
  <si>
    <t>Rakesh Mehta</t>
  </si>
  <si>
    <t>info@careersnoptions.com</t>
  </si>
  <si>
    <t>careersnoptions.com</t>
  </si>
  <si>
    <t>91 7666377377</t>
  </si>
  <si>
    <t>S-1, Sai Prem C.H.S., Charkop, Sector-8 Kandivali West.</t>
  </si>
  <si>
    <t>Students International - Irkutsk</t>
  </si>
  <si>
    <t>Natalia Dmitrienko</t>
  </si>
  <si>
    <t>irkutsk@studinter.ru</t>
  </si>
  <si>
    <t>7 395 279 8123</t>
  </si>
  <si>
    <t>Lenina str. 18 Office 320</t>
  </si>
  <si>
    <t>Irkutsk</t>
  </si>
  <si>
    <t>Students International - Khabarovsk</t>
  </si>
  <si>
    <t>Sergey Chebotov</t>
  </si>
  <si>
    <t>khabarovsk@studinter.ru</t>
  </si>
  <si>
    <t>7 421 245 8101</t>
  </si>
  <si>
    <t>Dzerzhinskogo str. 65 Office 920, Business centre ""Feliks City""</t>
  </si>
  <si>
    <t>Khabarovsk</t>
  </si>
  <si>
    <t>Students International - Kiev</t>
  </si>
  <si>
    <t>Tatiana Solianyk</t>
  </si>
  <si>
    <t>info@studyinter.ru</t>
  </si>
  <si>
    <t>14/1 Mechnikova str., office 519</t>
  </si>
  <si>
    <t>Students International - Krasnoyarsk</t>
  </si>
  <si>
    <t>Ksenia Petukhova</t>
  </si>
  <si>
    <t>krasnoyarsk@studinter.ru</t>
  </si>
  <si>
    <t>7 391 252 9383</t>
  </si>
  <si>
    <t>Mayerchaka str. 3, office 518</t>
  </si>
  <si>
    <t>Krasnoyarsk</t>
  </si>
  <si>
    <t>ITEMOSON</t>
  </si>
  <si>
    <t>ITEC - Krasnoyarsk</t>
  </si>
  <si>
    <t>Anna Ermakova</t>
  </si>
  <si>
    <t>krasnoyarsk@itec.com.ru</t>
  </si>
  <si>
    <t>http://itecgroup.ru/</t>
  </si>
  <si>
    <t>7 391 272 1775</t>
  </si>
  <si>
    <t>Str. Alekseeva, 49, office 6-22</t>
  </si>
  <si>
    <t>Students International - Magnitogorsk</t>
  </si>
  <si>
    <t>Yulia Lantratova</t>
  </si>
  <si>
    <t>7 351 927 9547</t>
  </si>
  <si>
    <t>Oktyabrskaya str. 23</t>
  </si>
  <si>
    <t>Magnitogorsk</t>
  </si>
  <si>
    <t>ITEC - Novosibirsk</t>
  </si>
  <si>
    <t>Anna Petrova</t>
  </si>
  <si>
    <t>novosibirsk@itec.com.ru</t>
  </si>
  <si>
    <t>7 383 292 7163</t>
  </si>
  <si>
    <t>Str. Ordzhonikidze, 38 (BC "Partner"), office 818</t>
  </si>
  <si>
    <t>Students International - Rostov-on-Don</t>
  </si>
  <si>
    <t>Elena Lutskaya</t>
  </si>
  <si>
    <t>7 863 210 6543</t>
  </si>
  <si>
    <t>74 Socialisticheskaya Str., office 210</t>
  </si>
  <si>
    <t>Students International - Ufa</t>
  </si>
  <si>
    <t>Aigul Urazbakhtina</t>
  </si>
  <si>
    <t>7 347 275 8275</t>
  </si>
  <si>
    <t>R.Zorge str. 9 office 505</t>
  </si>
  <si>
    <t>Ufa</t>
  </si>
  <si>
    <t>Students International - Ulan-Ude</t>
  </si>
  <si>
    <t>Leonid Bagleev</t>
  </si>
  <si>
    <t>Lenina str 49A, office 202</t>
  </si>
  <si>
    <t>Ulan-Ude</t>
  </si>
  <si>
    <t>Students International - Vladivostok</t>
  </si>
  <si>
    <t>Lionella Yumanova</t>
  </si>
  <si>
    <t>7 423 240 4440</t>
  </si>
  <si>
    <t>Pushkinskaya str. 40, office 505</t>
  </si>
  <si>
    <t>Students International - Volgograd</t>
  </si>
  <si>
    <t>Alexey Alferov</t>
  </si>
  <si>
    <t>exhibition@studinter.ru</t>
  </si>
  <si>
    <t>7 844 290 2580</t>
  </si>
  <si>
    <t>Mira str. 15</t>
  </si>
  <si>
    <t>Volgograd</t>
  </si>
  <si>
    <t>Datek Education Consultants - Port Harcourt</t>
  </si>
  <si>
    <t>datekeduphc@yahoo.com</t>
  </si>
  <si>
    <t>234 84 301 048</t>
  </si>
  <si>
    <t>#26 Ohiamini/Psychiatric Hospital Road</t>
  </si>
  <si>
    <t>Glory Educational Services - Abuja</t>
  </si>
  <si>
    <t>234 8067046334</t>
  </si>
  <si>
    <t>3rd floor UAC Complex, (Beside SEC towers, Opposite Arewa Suites), Central Area Garki</t>
  </si>
  <si>
    <t>Abuja </t>
  </si>
  <si>
    <t>Glory Educational Services - Port Harcourt</t>
  </si>
  <si>
    <t>234 7033745247</t>
  </si>
  <si>
    <t>21, Ohaeto Street (Behind Eco Bank PLC, CFC Aba Road)</t>
  </si>
  <si>
    <t>Student Travel International - Abuja</t>
  </si>
  <si>
    <t>Florence Okere</t>
  </si>
  <si>
    <t>abuja@stinigeria.net</t>
  </si>
  <si>
    <t>234 09 781 6927</t>
  </si>
  <si>
    <t>Plot 487, Block A Suite 5A (2nd Floor), Wuse II</t>
  </si>
  <si>
    <t>TG Marchnata Enterprises - Abuja</t>
  </si>
  <si>
    <t>Precious Ikhinmwin</t>
  </si>
  <si>
    <t>info.abj@tgmeducation.com</t>
  </si>
  <si>
    <t>234 8093938217</t>
  </si>
  <si>
    <t>Suite 301A DBM PLaza, Plot 1381-1383, Cadastral Zone A02, Aminu Kano Crescent, Wuse II</t>
  </si>
  <si>
    <t>Global Wuhu Overseas Study Consulting - Guomao</t>
  </si>
  <si>
    <t>melody.sun@gedu.org</t>
  </si>
  <si>
    <t>86 10 5626 9043</t>
  </si>
  <si>
    <t>Room 303, Tower A, Jianwai SOHO No.39 Dongsanhuanzhaonglu, Chaoyang District</t>
  </si>
  <si>
    <t>Beijing New Oriental Vision Overseas - Nanning</t>
  </si>
  <si>
    <t>Lei Cui</t>
  </si>
  <si>
    <t>cuilei6@xdf.com</t>
  </si>
  <si>
    <t>86 771 5463666</t>
  </si>
  <si>
    <t>20F/Building C, Huarun Masion No.136 Minzu Road, Qingxiu Ditrict</t>
  </si>
  <si>
    <t>ALMASAUS</t>
  </si>
  <si>
    <t>Aus Consulting Group Pty Ltd</t>
  </si>
  <si>
    <t>Sammi Wu</t>
  </si>
  <si>
    <t>info@lmas.com.au</t>
  </si>
  <si>
    <t>www.lmas.com.au</t>
  </si>
  <si>
    <t>61 8 6461 6445</t>
  </si>
  <si>
    <t>329 Pier Street</t>
  </si>
  <si>
    <t>Global Wuhu Overseas Study Consulting - Tianjin</t>
  </si>
  <si>
    <t>Ningjiang Zhang</t>
  </si>
  <si>
    <t>zhangningjiang@gedu.org</t>
  </si>
  <si>
    <t>86 22 58378212</t>
  </si>
  <si>
    <t>Floor 14, Bld A, DaAn Bld No.41 Youyi Rd, Hexi</t>
  </si>
  <si>
    <t>Amber Education Services Ltd - Beijing</t>
  </si>
  <si>
    <t>Amy Gou</t>
  </si>
  <si>
    <t>amberbj@amberedu.com</t>
  </si>
  <si>
    <t>1085261886-8018</t>
  </si>
  <si>
    <t>1901, CITIC Building, No. 19 Jianwai St. Chaoyang Dist.</t>
  </si>
  <si>
    <t>Blue Ocean Education - HCMC</t>
  </si>
  <si>
    <t>Vu Thi Nhung</t>
  </si>
  <si>
    <t>admin.hcm@duhocblueocean.vn</t>
  </si>
  <si>
    <t>84 8 39301824</t>
  </si>
  <si>
    <t>115-115A Vo Van Tan street, District 3 Floor 3 - Minh Tinh Building</t>
  </si>
  <si>
    <t>HCMC</t>
  </si>
  <si>
    <t>BCCTIEAC</t>
  </si>
  <si>
    <t>CCTIEDU</t>
  </si>
  <si>
    <t>Peimin Shao</t>
  </si>
  <si>
    <t>eng@cctiedu.com</t>
  </si>
  <si>
    <t>cctiedu.com</t>
  </si>
  <si>
    <t>86 10 51018000</t>
  </si>
  <si>
    <t>Room 905, Henderson Center One No.18 Jianguo Mennei Street, Dongcheng District</t>
  </si>
  <si>
    <t>DESPARDS</t>
  </si>
  <si>
    <t>DPI Consultants</t>
  </si>
  <si>
    <t>Ali Farooq Sheikh</t>
  </si>
  <si>
    <t>a.sheikh@despardis1.com</t>
  </si>
  <si>
    <t>www.despardes1.com</t>
  </si>
  <si>
    <t>+92 300 4163615</t>
  </si>
  <si>
    <t>1st Floor, 142-Y Block, Phase 3, DHA,</t>
  </si>
  <si>
    <t>Dalian Xinquan Science &amp; Education - Anshan</t>
  </si>
  <si>
    <t>Lichun Yan</t>
  </si>
  <si>
    <t>yanlichun@xinquanedu.com</t>
  </si>
  <si>
    <t>86 412 555 7322</t>
  </si>
  <si>
    <t>RM 2408, Wanke office BLDG No.21, South Shengli RD, Tiedong Dist</t>
  </si>
  <si>
    <t>Anshan</t>
  </si>
  <si>
    <t>Dalian Xinquan Science &amp; Education - Shijiazhuang</t>
  </si>
  <si>
    <t>Yunfei Ma</t>
  </si>
  <si>
    <t>mayunfei@xinquanedu.com</t>
  </si>
  <si>
    <t>86 311 89697888</t>
  </si>
  <si>
    <t>Rm 1802, Xiantianxia‐Jiupai Mansion No.56, Yucai Ave. Chang`An Dist.</t>
  </si>
  <si>
    <t>Dalian Xinquan Science &amp; Education - Taiyuan</t>
  </si>
  <si>
    <t>Yueying Li</t>
  </si>
  <si>
    <t>zhangfan@xinquanedu.com</t>
  </si>
  <si>
    <t>86 351 522 8980</t>
  </si>
  <si>
    <t>Rm 16‐H, Wangfu Business Mansion No.9, Fuxi Str. Xinghualing Dist.</t>
  </si>
  <si>
    <t>Dalian Xinquan Science &amp; Education - Nanjing</t>
  </si>
  <si>
    <t>Jing Yu</t>
  </si>
  <si>
    <t>yujing@xinquanedu.com</t>
  </si>
  <si>
    <t>86 25 8696 9958</t>
  </si>
  <si>
    <t>Block C1‐C4, 17F, Trade Centre Plaza No.49, South Zhongshan RD, Baixia Dist.</t>
  </si>
  <si>
    <t>GLNINTLE</t>
  </si>
  <si>
    <t>GLN International Education</t>
  </si>
  <si>
    <t>Hang Bui Thi Le</t>
  </si>
  <si>
    <t>glnsa@gln.edu.vn</t>
  </si>
  <si>
    <t>http://gln.edu.vn/vi/</t>
  </si>
  <si>
    <t>84 9 6328 5686</t>
  </si>
  <si>
    <t>10th Floor, Keangnam Landmark Tower Pham Hung Street</t>
  </si>
  <si>
    <t>EDBREDUC</t>
  </si>
  <si>
    <t>Edubureau Educational Consultancy and Services</t>
  </si>
  <si>
    <t>Maureen Ani</t>
  </si>
  <si>
    <t>international.admissions@edubureau.com</t>
  </si>
  <si>
    <t>www.edubureau.com</t>
  </si>
  <si>
    <t>234 70 88073315</t>
  </si>
  <si>
    <t>2nd Floor, Plot 152 Nta Road</t>
  </si>
  <si>
    <t>Port-Harcourt</t>
  </si>
  <si>
    <t>AAUNILNK</t>
  </si>
  <si>
    <t>UNILINK</t>
  </si>
  <si>
    <t>Antonis (Tony) Antoniades</t>
  </si>
  <si>
    <t>unilink@cytanet.com.cy</t>
  </si>
  <si>
    <t>www.unilink.com.cy</t>
  </si>
  <si>
    <t>357 25 388011</t>
  </si>
  <si>
    <t>22A Apostolon Petrou and Pavlou Street</t>
  </si>
  <si>
    <t>Limassol</t>
  </si>
  <si>
    <t>CMPRHNSV</t>
  </si>
  <si>
    <t>Comprehensive Education Solution Co Ltd</t>
  </si>
  <si>
    <t>Thi Thuy Hang Nguyen</t>
  </si>
  <si>
    <t>hanghungphu@gmail.com</t>
  </si>
  <si>
    <t>84 9 8286 8670</t>
  </si>
  <si>
    <t>8F, 137 Hoang Quoc Viet, Nghia Do Ward Cau Giay District</t>
  </si>
  <si>
    <t>INTERSTU</t>
  </si>
  <si>
    <t>Mashhour Alfadul</t>
  </si>
  <si>
    <t>info@interstu.com</t>
  </si>
  <si>
    <t>www.interstu.com</t>
  </si>
  <si>
    <t>King Tower , Almalik Road , 26th Floor</t>
  </si>
  <si>
    <t>STDYFRST</t>
  </si>
  <si>
    <t>Study First Pakistan</t>
  </si>
  <si>
    <t>Furqan Majid</t>
  </si>
  <si>
    <t>study-first@outlook.com</t>
  </si>
  <si>
    <t>www.study-first.com</t>
  </si>
  <si>
    <t>92 42 37185550</t>
  </si>
  <si>
    <t>268, 2nd Floor, Y Block, Commercial Area, DHA</t>
  </si>
  <si>
    <t>Amber Education Services Ltd - Dalian</t>
  </si>
  <si>
    <t>Phoenix Zhao</t>
  </si>
  <si>
    <t>amberdl@amberedu.com</t>
  </si>
  <si>
    <t>86 411 82842288</t>
  </si>
  <si>
    <t>Rm 1103, Rainbow Building No. 23, Renmin Road, Zhongshan Distrct</t>
  </si>
  <si>
    <t>QDPNNNEC</t>
  </si>
  <si>
    <t>Qingdao Pennon Education Consulting</t>
  </si>
  <si>
    <t>Xiuqian Jiang</t>
  </si>
  <si>
    <t>international.office@hgedu.com</t>
  </si>
  <si>
    <t>http://www.pennon.com.cn</t>
  </si>
  <si>
    <t>86 532 85951011</t>
  </si>
  <si>
    <t>office 525 (the building facing the east 园 gate) Qingdao University (Xianggang Rd)</t>
  </si>
  <si>
    <t>BJGNUSED</t>
  </si>
  <si>
    <t>Beijing Genius Education Consulting</t>
  </si>
  <si>
    <t>Tao Liu</t>
  </si>
  <si>
    <t>liutaoaus@163.com</t>
  </si>
  <si>
    <t>163.com</t>
  </si>
  <si>
    <t>86 13522036966</t>
  </si>
  <si>
    <t>Level 8, Bld A, Utown, No.1 San Feng Bei Li, Chao Wai Da Jie, Chaoyang District</t>
  </si>
  <si>
    <t>NNNGSHNG</t>
  </si>
  <si>
    <t>Nanning Siheng Education Consulting Company</t>
  </si>
  <si>
    <t>Enlin Lin</t>
  </si>
  <si>
    <t>enlinbjfu@hotmail.com</t>
  </si>
  <si>
    <t>2405 Tower A, Tianjian Internatinoal Mansion No. 9 Zhongtai Road</t>
  </si>
  <si>
    <t>ACDMAINT</t>
  </si>
  <si>
    <t>Academia International</t>
  </si>
  <si>
    <t>Masud Rana</t>
  </si>
  <si>
    <t>admissions@academiaglobal.org</t>
  </si>
  <si>
    <t>H518 Rd 01</t>
  </si>
  <si>
    <t>Dhanmondi</t>
  </si>
  <si>
    <t>British AUC - Lagos</t>
  </si>
  <si>
    <t>Jacqueline Chioma Ndubuisi</t>
  </si>
  <si>
    <t>admissions@britishauc.co.uk</t>
  </si>
  <si>
    <t>234 7038006986</t>
  </si>
  <si>
    <t>16 Afolabi Aina Street, Off Allen Avenue</t>
  </si>
  <si>
    <t>British AUC - Port-Harcourt</t>
  </si>
  <si>
    <t>234 9050913526</t>
  </si>
  <si>
    <t>Suite 13, Cecilia Woke Mall No 8 Sani Abacha Road, GRA Phase III</t>
  </si>
  <si>
    <t>British AUC - Kaduna</t>
  </si>
  <si>
    <t>234 7038531198</t>
  </si>
  <si>
    <t>No 3, Kachi Road Bajume House, Barnawa Road</t>
  </si>
  <si>
    <t>SHNYGIVY</t>
  </si>
  <si>
    <t>Liaoning Ziwen Overseas Services Co Ltd</t>
  </si>
  <si>
    <t>Zengyan (Daphne) Sun</t>
  </si>
  <si>
    <t>daphne@ivyec.com</t>
  </si>
  <si>
    <t>www.ivyec.com</t>
  </si>
  <si>
    <t>86 242 25789</t>
  </si>
  <si>
    <t>Room 603, No. 200 Shifu Road, Heping District</t>
  </si>
  <si>
    <t>RYUGKSCI</t>
  </si>
  <si>
    <t>RyugakuSite.com, Inc.</t>
  </si>
  <si>
    <t>Abdul Hai</t>
  </si>
  <si>
    <t>hai@ryugakusite.com</t>
  </si>
  <si>
    <t>81 43 2717486</t>
  </si>
  <si>
    <t>5-417-222 Makuhari-cho, Hanamigawa-ku, Chiba-shi</t>
  </si>
  <si>
    <t>Chiba</t>
  </si>
  <si>
    <t>262-0032</t>
  </si>
  <si>
    <t>INTENEGR</t>
  </si>
  <si>
    <t>Inten Education Group</t>
  </si>
  <si>
    <t>Jack WANG</t>
  </si>
  <si>
    <t>jack.wang@inteneducation.com</t>
  </si>
  <si>
    <t>www.inteneducation.com</t>
  </si>
  <si>
    <t>Suite 5, 2nd Floor, 61 Mosley Street</t>
  </si>
  <si>
    <t>M2 3HZ</t>
  </si>
  <si>
    <t>NEUROEDU</t>
  </si>
  <si>
    <t>Neuron Educare Ltd</t>
  </si>
  <si>
    <t>Intezamul MD Hague</t>
  </si>
  <si>
    <t>info@neuroneducare.co.uk</t>
  </si>
  <si>
    <t>neuroneducare.co.uk</t>
  </si>
  <si>
    <t>7-8 Davenant Street</t>
  </si>
  <si>
    <t>E1 1LN</t>
  </si>
  <si>
    <t>BRITEDUC</t>
  </si>
  <si>
    <t>Britannia Education &amp; Culture Consultancy Ltd</t>
  </si>
  <si>
    <t>Winston Weinfeng He</t>
  </si>
  <si>
    <t>info@uk-becc.com</t>
  </si>
  <si>
    <t>509 Quayside Tower, Board Street</t>
  </si>
  <si>
    <t>B1 2HF</t>
  </si>
  <si>
    <t>IMPEDUCT</t>
  </si>
  <si>
    <t>Impress Educational Consultant</t>
  </si>
  <si>
    <t>Abdul Wohab Mojumdar</t>
  </si>
  <si>
    <t>wohab@impressbd.com</t>
  </si>
  <si>
    <t>impressbd.com</t>
  </si>
  <si>
    <t>Alvir Tower 3rd Floor Ranirbazar Road</t>
  </si>
  <si>
    <t>Comilla</t>
  </si>
  <si>
    <t>Chittagong</t>
  </si>
  <si>
    <t>Latino Australia Education - Cartago</t>
  </si>
  <si>
    <t>James Zavala</t>
  </si>
  <si>
    <t>james.zavala@latinoaustralia.com</t>
  </si>
  <si>
    <t>506 8380 4454</t>
  </si>
  <si>
    <t>Tres Ríos, Residencial La Carpintera al residencial 00 Oeste, 100 Sur, casa D21. Apdo.</t>
  </si>
  <si>
    <t>Cartago</t>
  </si>
  <si>
    <t>115-2250</t>
  </si>
  <si>
    <t>Costa Rica</t>
  </si>
  <si>
    <t>BEIJITCA</t>
  </si>
  <si>
    <t>Beijing Tianshunzhongbang Culture &amp; Art, Chongqing</t>
  </si>
  <si>
    <t>Vivian zhu</t>
  </si>
  <si>
    <t>1027129659@qq.com</t>
  </si>
  <si>
    <t>13-1, Bldg 13, Bushi Youth Culture Square, College City, Shapingba Dist.</t>
  </si>
  <si>
    <t>Beijing Tianshunzhongbang Culture &amp; Art,Hangzhou</t>
  </si>
  <si>
    <t>Wei Guan</t>
  </si>
  <si>
    <t>2-1-101&amp;201 Xiangshan International Plan 2, Zhuantang Town, Xihu Dist.</t>
  </si>
  <si>
    <t>EDUGARAB</t>
  </si>
  <si>
    <t>EduGroup Arabia</t>
  </si>
  <si>
    <t>Abdullah Abu Khalaf</t>
  </si>
  <si>
    <t>a.abukhalaf@edugroup-arabia.com</t>
  </si>
  <si>
    <t>Building No. 6515, Safa Str. - Al Nahda, Jeddah - KSA</t>
  </si>
  <si>
    <t>UKuni Education Technology Ltd - Shanghai</t>
  </si>
  <si>
    <t>Avy Zhang</t>
  </si>
  <si>
    <t>avy@ukuni.net</t>
  </si>
  <si>
    <t>www.ukuni.net</t>
  </si>
  <si>
    <t>86 21 5840 4990</t>
  </si>
  <si>
    <t>Room 302, Huizhi Building Caoxi (North) Road, Xuhui District</t>
  </si>
  <si>
    <t>UKuni Education Technology Ltd - Beijing</t>
  </si>
  <si>
    <t>Yue Li</t>
  </si>
  <si>
    <t>liyue@ukuni.net</t>
  </si>
  <si>
    <t>86 10 5662 9322</t>
  </si>
  <si>
    <t>Room 2309, Building A, Full Link Plaza No.18, Chaoyangmen Outer Street, Chaoyang District</t>
  </si>
  <si>
    <t>UKuni Education Technology Ltd - Shenzhen</t>
  </si>
  <si>
    <t>Olivia Bo</t>
  </si>
  <si>
    <t>olivia@ukuni.net</t>
  </si>
  <si>
    <t>86 755 86568500</t>
  </si>
  <si>
    <t>A045, 5th Floor, Mango &amp; Whitehead Road Building Nanshan District</t>
  </si>
  <si>
    <t>UKuni Education Technology Ltd - Nanjing</t>
  </si>
  <si>
    <t>122 Nihai Road, Gulou</t>
  </si>
  <si>
    <t>GLOBALIN</t>
  </si>
  <si>
    <t>Global Interaction Ltd.</t>
  </si>
  <si>
    <t>Enshad Hossain</t>
  </si>
  <si>
    <t>ehossain@gipcl.org.uk</t>
  </si>
  <si>
    <t>gipcl.org.uk</t>
  </si>
  <si>
    <t>44 7960725989</t>
  </si>
  <si>
    <t>1A &amp; 1B Durban Road</t>
  </si>
  <si>
    <t>E15 3BW</t>
  </si>
  <si>
    <t>LEARNACA</t>
  </si>
  <si>
    <t>Learning Group Academy</t>
  </si>
  <si>
    <t>Hicham Amine</t>
  </si>
  <si>
    <t>hichami7@aol.com</t>
  </si>
  <si>
    <t>Avenue Moulay Ismail Rue Sefrou Ima16 Ap12</t>
  </si>
  <si>
    <t>Rabat Hassan</t>
  </si>
  <si>
    <t>Morocco</t>
  </si>
  <si>
    <t>Wen Lei ZHANG</t>
  </si>
  <si>
    <t>www.sam-china.com</t>
  </si>
  <si>
    <t>86 519 86715609</t>
  </si>
  <si>
    <t>1 Bacui Road, Chaoyang District</t>
  </si>
  <si>
    <t>GEN Education (M) Sdn Bhd - Kota Kinabalu</t>
  </si>
  <si>
    <t>sabah@gen-education.com</t>
  </si>
  <si>
    <t>(+6) 088 366535</t>
  </si>
  <si>
    <t>8-1, 8th Floor, Suria Sabah Shopping Mall, No 1, Jalan Tun Fuad Stephens</t>
  </si>
  <si>
    <t>Global Education Alliance - Malaysia</t>
  </si>
  <si>
    <t>Eunice Lo</t>
  </si>
  <si>
    <t>eunice.lo@geaworld.org</t>
  </si>
  <si>
    <t>Unit no 4-1, Lot 1, 1st Floor, Ruang Kolam Plaza 1, Kolam Plaza, Jalan Lintas</t>
  </si>
  <si>
    <t>Preparation For Life - Ibadan</t>
  </si>
  <si>
    <t>Oluwasegun Adesanwo</t>
  </si>
  <si>
    <t>oluwasegun.adesanwo@preparationforlife.com</t>
  </si>
  <si>
    <t>http://www.preparationforlife.com/Office-/Nigeria-/PFL-Ibadan/102</t>
  </si>
  <si>
    <t>+234 7035803508</t>
  </si>
  <si>
    <t>Along Oni and Sons Hospital, Oni and Sons Way, Ring Road</t>
  </si>
  <si>
    <t>Oyo</t>
  </si>
  <si>
    <t>Information Planet - Medellin</t>
  </si>
  <si>
    <t>Laura Giraldo Sanabria</t>
  </si>
  <si>
    <t>medellin@informationplanet.com.co</t>
  </si>
  <si>
    <t>(57 4) 311 1476</t>
  </si>
  <si>
    <t>Calle 6 sur # 43 A- 200 Oficina 1010 Edificio Lugo,</t>
  </si>
  <si>
    <t>Edwise- Indore</t>
  </si>
  <si>
    <t>indore@edwiseinternational.com</t>
  </si>
  <si>
    <t>http://www.edwiseinternational.com</t>
  </si>
  <si>
    <t>0731-4066446</t>
  </si>
  <si>
    <t>210 bansi trade centre,581 MG road Indore 452001</t>
  </si>
  <si>
    <t>Madhya Pradesh</t>
  </si>
  <si>
    <t>Abroad Education Consultants- Hyderabad</t>
  </si>
  <si>
    <t>m.agrawal@aecoverseas.com</t>
  </si>
  <si>
    <t>http://www.aecoverseas.com</t>
  </si>
  <si>
    <t>204/2, White House -1 ,Begumpet (Near Lifestyle)</t>
  </si>
  <si>
    <t>500 016</t>
  </si>
  <si>
    <t>ISSIUKAF</t>
  </si>
  <si>
    <t>ISSI UK - Afar World International Education</t>
  </si>
  <si>
    <t>Xia LI</t>
  </si>
  <si>
    <t>issiukmarketing@126.com</t>
  </si>
  <si>
    <t>N/A</t>
  </si>
  <si>
    <t>MACROEDU</t>
  </si>
  <si>
    <t>Macro Education Consultants</t>
  </si>
  <si>
    <t>Kashif Ali</t>
  </si>
  <si>
    <t>info@emacro.net</t>
  </si>
  <si>
    <t>FL 4/20, Block 5, Gulshan-E-Iqbal</t>
  </si>
  <si>
    <t>REMILEQQ</t>
  </si>
  <si>
    <t>RemiLeQQ Services</t>
  </si>
  <si>
    <t>Sherry Odusanya</t>
  </si>
  <si>
    <t>remileqqservices@gmail.com</t>
  </si>
  <si>
    <t>9 Arundel Court, 16 Beckenham Grove</t>
  </si>
  <si>
    <t>Bromley</t>
  </si>
  <si>
    <t>Kent</t>
  </si>
  <si>
    <t>BR2 0XN</t>
  </si>
  <si>
    <t>TANHAINA</t>
  </si>
  <si>
    <t>Tangshan Hai Na Business Consulting Co Ltd</t>
  </si>
  <si>
    <t>Yalei Du</t>
  </si>
  <si>
    <t>tangshanlingyu@sina.com</t>
  </si>
  <si>
    <t>86-18031525910</t>
  </si>
  <si>
    <t>Room 2509, Building C, Wanda Plazza, Xinhua Street, Lunan District</t>
  </si>
  <si>
    <t>THERIGHT</t>
  </si>
  <si>
    <t>theRightU Pte Ltd</t>
  </si>
  <si>
    <t>Khai Leok Chan</t>
  </si>
  <si>
    <t>khaileok@therightu.com</t>
  </si>
  <si>
    <t>therightu.com</t>
  </si>
  <si>
    <t>144 Robinson Road, #11-02 Robinson Square</t>
  </si>
  <si>
    <t>WITWINED</t>
  </si>
  <si>
    <t>Shanghai Witwin Education &amp; Consulting Co Ltd</t>
  </si>
  <si>
    <t>Jian Li</t>
  </si>
  <si>
    <t>jian.a.li@witwin.edu</t>
  </si>
  <si>
    <t>Room1103, Kaiyue Plaza, 1600 Jiangning Road</t>
  </si>
  <si>
    <t>DALIANRU</t>
  </si>
  <si>
    <t>Dalian Ruide Foreign Language Training School</t>
  </si>
  <si>
    <t>Bing Lv</t>
  </si>
  <si>
    <t>yinuo051215@163.com</t>
  </si>
  <si>
    <t>No 7, Benxi Street, Dalian Development Zone</t>
  </si>
  <si>
    <t>YNSUHAKR</t>
  </si>
  <si>
    <t>YNS Uhak Center</t>
  </si>
  <si>
    <t>Jiyoung Yun</t>
  </si>
  <si>
    <t>yjy3144@gmail.com</t>
  </si>
  <si>
    <t>http://ynsuhak.com</t>
  </si>
  <si>
    <t>#1407 Doosan Bearstel, 381 Gangnamdaero, Seochogu</t>
  </si>
  <si>
    <t>137-857</t>
  </si>
  <si>
    <t>Amber Education Services Ltd - London</t>
  </si>
  <si>
    <t>Harry Lee</t>
  </si>
  <si>
    <t>marketing@amberedu.co.uk</t>
  </si>
  <si>
    <t>4420-77349270</t>
  </si>
  <si>
    <t>2nd Floor, Kingsland House 122-124 RegentStreet</t>
  </si>
  <si>
    <t>W1B 5SA</t>
  </si>
  <si>
    <t>EASYLIFE</t>
  </si>
  <si>
    <t>EasyLife Preparation Resources Ltd</t>
  </si>
  <si>
    <t>Gloria Daniel-Igwe</t>
  </si>
  <si>
    <t>ph@easylifepreparation.com</t>
  </si>
  <si>
    <t>www.easylifepreparation.com</t>
  </si>
  <si>
    <t>+234 8064817749</t>
  </si>
  <si>
    <t>122 NTA Road Mgbuoba, Port Harcourt, Rivers State</t>
  </si>
  <si>
    <t>Rivers</t>
  </si>
  <si>
    <t>iae Global India</t>
  </si>
  <si>
    <t>Ajit Pal Singh</t>
  </si>
  <si>
    <t>iaesyd-india2@iaeoz.net</t>
  </si>
  <si>
    <t>http://www.iaeglobalindia.net/</t>
  </si>
  <si>
    <t>B-1/52 Level 2, Janak Puri</t>
  </si>
  <si>
    <t>110 058</t>
  </si>
  <si>
    <t>Students International - Kiev Ukraine</t>
  </si>
  <si>
    <t>Larisa Stepanenko</t>
  </si>
  <si>
    <t>info@studinter.ua</t>
  </si>
  <si>
    <t>+38(044)2382525</t>
  </si>
  <si>
    <t>Mechnikova st.14/1, office 419</t>
  </si>
  <si>
    <t>Students International - Aktau Kazakhstan</t>
  </si>
  <si>
    <t>Igor Mishurov</t>
  </si>
  <si>
    <t>igor@studinter.ru</t>
  </si>
  <si>
    <t>+7(7292)504531</t>
  </si>
  <si>
    <t>130000, Mangistau region, Aktau, district 4, 5</t>
  </si>
  <si>
    <t>Aktau</t>
  </si>
  <si>
    <t>IQ Consultancy - Ukraine</t>
  </si>
  <si>
    <t>Tetiana Iatskova</t>
  </si>
  <si>
    <t>t.iatskova@iqconsultancy.com.ua</t>
  </si>
  <si>
    <t>+380(44)5216331</t>
  </si>
  <si>
    <t>Str. Bohdan Khmelnytskyi, 48</t>
  </si>
  <si>
    <t>Kyiv</t>
  </si>
  <si>
    <t>Jeewa Australian Educational Centre - Kandy</t>
  </si>
  <si>
    <t>Matheesha Weerasinghe</t>
  </si>
  <si>
    <t>jeewaeducation.kandy@gmail.com</t>
  </si>
  <si>
    <t>+94 115234155</t>
  </si>
  <si>
    <t>678/B/1/1, Peradeniya Road</t>
  </si>
  <si>
    <t>Latino Australia Education Perth</t>
  </si>
  <si>
    <t>Carolina Montoya Jimenez</t>
  </si>
  <si>
    <t>carolina.montoya@lae-edu.com</t>
  </si>
  <si>
    <t>(08) 9221 4696</t>
  </si>
  <si>
    <t>Level 1. 198 / 471 Hay Street</t>
  </si>
  <si>
    <t>Perth CBD</t>
  </si>
  <si>
    <t>MAHAVIRE</t>
  </si>
  <si>
    <t>Mahavir Overseas Education Centre</t>
  </si>
  <si>
    <t>Rupal Amber</t>
  </si>
  <si>
    <t>info@mahaviroec.com</t>
  </si>
  <si>
    <t>www.mahaviroec.com</t>
  </si>
  <si>
    <t>91-2816545160</t>
  </si>
  <si>
    <t>301 J P Towers, Tagore Road</t>
  </si>
  <si>
    <t>360 002</t>
  </si>
  <si>
    <t>EIC Group Ltd - Nanchang</t>
  </si>
  <si>
    <t>Dan Lin</t>
  </si>
  <si>
    <t>lindan@eiceducation.com.cn</t>
  </si>
  <si>
    <t>Room 607-608, B Block, Building 16, 205 HengmaoHuacheng Intnl Plaza Rd (南), 西湖区</t>
  </si>
  <si>
    <t>EIC Group Ltd - Kunming</t>
  </si>
  <si>
    <t>Yaqiong Ma</t>
  </si>
  <si>
    <t>mayaqiong@eiceducation.com.cn</t>
  </si>
  <si>
    <t>0871-63616188</t>
  </si>
  <si>
    <t>12A Floor,East Shun Cheng Bld No.11 Dongfeng West Road,Wuhua</t>
  </si>
  <si>
    <t>KUNMING</t>
  </si>
  <si>
    <t>BRIGHTER</t>
  </si>
  <si>
    <t>Brighter Prospects Overseas Services Ltd</t>
  </si>
  <si>
    <t>Anya Inderbitzin-Stone</t>
  </si>
  <si>
    <t>office@brighter-prospects.com</t>
  </si>
  <si>
    <t>www.brighter-prospects.com</t>
  </si>
  <si>
    <t>0044 1444210581</t>
  </si>
  <si>
    <t>New Sussex House, Fishersgate Terrace</t>
  </si>
  <si>
    <t>Portslade</t>
  </si>
  <si>
    <t>West Sussex</t>
  </si>
  <si>
    <t>BN41 1PH</t>
  </si>
  <si>
    <t>Beijing New Oriental Vision Overseas - Haidian</t>
  </si>
  <si>
    <t>Nolan Wang</t>
  </si>
  <si>
    <t>au-vision@xdf.cn</t>
  </si>
  <si>
    <t>xdf.cn</t>
  </si>
  <si>
    <t>010 62605599</t>
  </si>
  <si>
    <t>Lv6 New Oriental Building, #6 Haidian Central road, Haidian District</t>
  </si>
  <si>
    <t>HUILINGE</t>
  </si>
  <si>
    <t>Shenyang Huiling Edu Info Consulting Co Ltd</t>
  </si>
  <si>
    <t>Gang Li</t>
  </si>
  <si>
    <t>huilingedu@163.com</t>
  </si>
  <si>
    <t>86 13700040913</t>
  </si>
  <si>
    <t>212-1, 11 Nanjiu West Road, Tiexi District</t>
  </si>
  <si>
    <t>International Edu Counselling Centre-Bangladesh</t>
  </si>
  <si>
    <t>Touhidul Alam</t>
  </si>
  <si>
    <t>touhid.iecc@gmail.com</t>
  </si>
  <si>
    <t>www.iecc.co.uk</t>
  </si>
  <si>
    <t>88 02 9860526</t>
  </si>
  <si>
    <t>House no: 39 (3rd Floor), Road:17/A, Block: E</t>
  </si>
  <si>
    <t>Students International Group Pty Ltd - Australia</t>
  </si>
  <si>
    <t>IEC Abroad Ltd - Thailand</t>
  </si>
  <si>
    <t>Thanyavee Thanyavee</t>
  </si>
  <si>
    <t>thailand@iecabroad.com</t>
  </si>
  <si>
    <t>IEC Abroad Ltd, 518/5 Maneeya Building, Floor 8th, Ploenchit Road, Lumpini, Pratumwan</t>
  </si>
  <si>
    <t>UKEAS Ltd Shanghai</t>
  </si>
  <si>
    <t>Jacqueline</t>
  </si>
  <si>
    <t>jacqueline@ukeas-china.com</t>
  </si>
  <si>
    <t>021 5176 5605</t>
  </si>
  <si>
    <t>Room B1, F29, No. 789 Zhaojiabang Rd</t>
  </si>
  <si>
    <t>UKEAS Ltd Hangzhou</t>
  </si>
  <si>
    <t>Summer Liu</t>
  </si>
  <si>
    <t>summer_liu@ukeas-china.com</t>
  </si>
  <si>
    <t>571 2810 3168</t>
  </si>
  <si>
    <t>18 Jiaogong Road, Xihu District</t>
  </si>
  <si>
    <t>UKEAS Ltd Ningbo</t>
  </si>
  <si>
    <t>Mike Lin</t>
  </si>
  <si>
    <t>application_nbsouth@ukeas-china.com</t>
  </si>
  <si>
    <t>574 2886 1883</t>
  </si>
  <si>
    <t>Room 2301, Hongju Building,</t>
  </si>
  <si>
    <t>535 Tiantong South Rd, Yinzhou District,Ningbo</t>
  </si>
  <si>
    <t>UKEAS Ltd Shenzhen</t>
  </si>
  <si>
    <t>Wayne Lin</t>
  </si>
  <si>
    <t>wayne_lin@ukeas-china.com</t>
  </si>
  <si>
    <t>755 8386 9281</t>
  </si>
  <si>
    <t>Unit 719-720, Center Business Building 88 Fuhua First Road,Futian District</t>
  </si>
  <si>
    <t>Allin Yitong-Zhujiang College (Articulation)</t>
  </si>
  <si>
    <t>Rick Zhou</t>
  </si>
  <si>
    <t>rick.zhou@auuks.com</t>
  </si>
  <si>
    <t>86 25 8471 1546</t>
  </si>
  <si>
    <t>961 Jinlin Hotel,World Trade Centre, 2 Hanzhong Rd</t>
  </si>
  <si>
    <t>Bonan-Golden Apple (WACE High School)</t>
  </si>
  <si>
    <t>Maggie LU</t>
  </si>
  <si>
    <t>study@bonanedu.com</t>
  </si>
  <si>
    <t>8621-33847630</t>
  </si>
  <si>
    <t>Rm 1605 Jingde Bldg, 19 Changde Rd,Jingan District</t>
  </si>
  <si>
    <t>New Oriental-Hangzhou New Oriental (Foundation)</t>
  </si>
  <si>
    <t>Bing Wang</t>
  </si>
  <si>
    <t>wangbing@xdf.cn</t>
  </si>
  <si>
    <t>www.xdg.cn</t>
  </si>
  <si>
    <t>86-21-35883800</t>
  </si>
  <si>
    <t>Floor 7, Bld B, Wanda Plaza, Wujiaochang</t>
  </si>
  <si>
    <t>Yangpu District,Shanghai</t>
  </si>
  <si>
    <t>Allin Yitong-NUAA (EAP+TPP)</t>
  </si>
  <si>
    <t>86-2584711546</t>
  </si>
  <si>
    <t>Shanghai Xuesheng-Tongji University (Articulation)</t>
  </si>
  <si>
    <t>angelahuxiaohuan@gmail.com</t>
  </si>
  <si>
    <t>86-21-61555966</t>
  </si>
  <si>
    <t>Room 209, Lianqin Bld No.500, Zhennan Rd</t>
  </si>
  <si>
    <t>Putuo District,Shanghai</t>
  </si>
  <si>
    <t>Allin Yitong-Wenzhou City College (Articulation)</t>
  </si>
  <si>
    <t>Room 961, Jinlin Hotel, World Trade Centre, No.2</t>
  </si>
  <si>
    <t>Hanzhong Rd,Nanjing</t>
  </si>
  <si>
    <t>Henan Tengda-Aihua&amp;No.47 Middle School (Unistart)</t>
  </si>
  <si>
    <t>http://www.tengdaedu.com</t>
  </si>
  <si>
    <t>86 371 60278800</t>
  </si>
  <si>
    <t>Henan Tengda-Aihua (Articulation)</t>
  </si>
  <si>
    <t>Henan Yiming-Henan Jianye (Articulation)</t>
  </si>
  <si>
    <t>kevin_jiabo@hotmail.com</t>
  </si>
  <si>
    <t>http://1903629556qq.en.b2b168.com</t>
  </si>
  <si>
    <t>86 371 65861611</t>
  </si>
  <si>
    <t>Room 103, 18F, Tower 1 Jincheng International Square, 66 Jingsan Rd</t>
  </si>
  <si>
    <t>Aceleader-UIBE (Articulation)</t>
  </si>
  <si>
    <t>jennyhan@aceleader.net</t>
  </si>
  <si>
    <t>http://www.acehope.com</t>
  </si>
  <si>
    <t>86 10 8225 0166</t>
  </si>
  <si>
    <t>12 Yumin Rd, Chaoyang District</t>
  </si>
  <si>
    <t>Yawee-UIBE (Articulation)</t>
  </si>
  <si>
    <t>http://www.Yawee.com</t>
  </si>
  <si>
    <t>86 10 8447 7076</t>
  </si>
  <si>
    <t>11F Office Building, Oriental Kenzo Plaza, No.48 Dongzhimenwai Avenue, Dongcheng District</t>
  </si>
  <si>
    <t>Shanghai Xuesheng-Shanghai Jiaotong University</t>
  </si>
  <si>
    <t>Allin Yitong-South-China Institute of S/W Engineer</t>
  </si>
  <si>
    <t>AUSCOGRP</t>
  </si>
  <si>
    <t>ACCG-National Institute of Technology</t>
  </si>
  <si>
    <t>Catherine Sun</t>
  </si>
  <si>
    <t>sunguichun@aidi.edu.cn</t>
  </si>
  <si>
    <t>http://www.au-ielts.com</t>
  </si>
  <si>
    <t>86 10 8439 4317</t>
  </si>
  <si>
    <t>NIT, No.7, Lou Zi Zhuang Rd, Chao Yang District</t>
  </si>
  <si>
    <t>Eduglobal-Shangdong Management University</t>
  </si>
  <si>
    <t>David Shi</t>
  </si>
  <si>
    <t>http://www.eduglobal.com</t>
  </si>
  <si>
    <t>86 10 6708 0808</t>
  </si>
  <si>
    <t>Suite 701 7F, Tower B, Beijing New World Centre</t>
  </si>
  <si>
    <t>UKESCARI</t>
  </si>
  <si>
    <t>UK Educational Services in the Caribbean</t>
  </si>
  <si>
    <t>Charlotte Furse-Roberts</t>
  </si>
  <si>
    <t>charlotte@ukesc.co.uk</t>
  </si>
  <si>
    <t>www.ukesc.co.uk</t>
  </si>
  <si>
    <t>07947 482640</t>
  </si>
  <si>
    <t>18 William Street</t>
  </si>
  <si>
    <t>Marston, Oxford</t>
  </si>
  <si>
    <t>OX3 0ER</t>
  </si>
  <si>
    <t>ELSCONSU</t>
  </si>
  <si>
    <t>ELS Consulting</t>
  </si>
  <si>
    <t>Evi Ledyna</t>
  </si>
  <si>
    <t>info@elsconsulting.co.id</t>
  </si>
  <si>
    <t>062 21 584 5460</t>
  </si>
  <si>
    <t>Intercon Plaza Block B No 12 Jalan Meruya Ilir Raya, Kembangan</t>
  </si>
  <si>
    <t>New Oriental Vision Overseas - UK</t>
  </si>
  <si>
    <t>44 020 74845599</t>
  </si>
  <si>
    <t>422-425 Golden Cross House 8 Duncannon Street</t>
  </si>
  <si>
    <t>ROYBOCLD</t>
  </si>
  <si>
    <t>Royal Bright Overseas Consult Limited</t>
  </si>
  <si>
    <t>Tunde Stephen Ibiteve</t>
  </si>
  <si>
    <t>educationconsult2@gmail.com</t>
  </si>
  <si>
    <t>www.royalbrightoverseasconsult.com</t>
  </si>
  <si>
    <t>Yemoza Plaza, Gtbank Suite 11, Egbeda</t>
  </si>
  <si>
    <t>Beijing New Oriental Vision Overseas - Hohhot</t>
  </si>
  <si>
    <t>Gao Yuan</t>
  </si>
  <si>
    <t>guolinjing@xdf.cn</t>
  </si>
  <si>
    <t>86 471 6390055</t>
  </si>
  <si>
    <t>2604 Hailiang Plaza BuildingA</t>
  </si>
  <si>
    <t>Inner Mongolia</t>
  </si>
  <si>
    <t>Information Planet - Santiago</t>
  </si>
  <si>
    <t>Maria Pose</t>
  </si>
  <si>
    <t>34 91 790 67 25</t>
  </si>
  <si>
    <t>Rua do Ceo 12, 15703</t>
  </si>
  <si>
    <t>Santiago de Compostela</t>
  </si>
  <si>
    <t>Bluestudies Consultants Group Pty Ltd - Perth</t>
  </si>
  <si>
    <t>Adriana Zarta</t>
  </si>
  <si>
    <t>adrianaz@bluestudies.com.au</t>
  </si>
  <si>
    <t>Level 27 St Martins Tower. 44 St Georges Terrace</t>
  </si>
  <si>
    <t>Bluestudies Consultants Group Pty Ltd - Sydney</t>
  </si>
  <si>
    <t>Yolima Perez</t>
  </si>
  <si>
    <t>yolimap@bluestudies.com.au</t>
  </si>
  <si>
    <t>Level 13, 167 Macquarie Street</t>
  </si>
  <si>
    <t>CHENGDUH</t>
  </si>
  <si>
    <t>Chengdu Heping Abroad Service Co Ltd</t>
  </si>
  <si>
    <t>Qi Chen</t>
  </si>
  <si>
    <t>1102800001@qq.com</t>
  </si>
  <si>
    <t>www.schpcg.com</t>
  </si>
  <si>
    <t>Room 708 Pingan Finance Centre, No.99 East Down Str. Jinjiang District.</t>
  </si>
  <si>
    <t>Si Chuan</t>
  </si>
  <si>
    <t>Aknan Aljazera</t>
  </si>
  <si>
    <t>Zohear Alghonem</t>
  </si>
  <si>
    <t>riyadh@talibconsultancy.co.uk</t>
  </si>
  <si>
    <t>www.talibconsultancy.co.uk</t>
  </si>
  <si>
    <t>Building No 2319, 2nd Floor, Office 24, Saleh Ad Din Al Ayyubi, Al Malaz, Riyadh</t>
  </si>
  <si>
    <t>12641-8732</t>
  </si>
  <si>
    <t>Success Factor - Lahore</t>
  </si>
  <si>
    <t>Taimoor Malik</t>
  </si>
  <si>
    <t>2nd Floor, 335 - Z Block, Commercial Area, DHA Phase III</t>
  </si>
  <si>
    <t>BICASCON</t>
  </si>
  <si>
    <t>Bicas Consultancy UK Limited</t>
  </si>
  <si>
    <t>Muhammad Saqib Siddique</t>
  </si>
  <si>
    <t>saqib@bicas.co.uk</t>
  </si>
  <si>
    <t>www.bicas.co.uk</t>
  </si>
  <si>
    <t>0161 300 6985</t>
  </si>
  <si>
    <t>300 Errwood Road</t>
  </si>
  <si>
    <t>England</t>
  </si>
  <si>
    <t>M19 1DX</t>
  </si>
  <si>
    <t>NEWWORLD</t>
  </si>
  <si>
    <t>New World Study Abroad</t>
  </si>
  <si>
    <t>Tien Nguyen</t>
  </si>
  <si>
    <t>info@newworldedu.vn</t>
  </si>
  <si>
    <t>newworldedu.vn</t>
  </si>
  <si>
    <t>84 0944904477</t>
  </si>
  <si>
    <t>244 Cong Quynh St., Pham Ngu Lao Ward</t>
  </si>
  <si>
    <t>Ho Chi Minh</t>
  </si>
  <si>
    <t>District 1</t>
  </si>
  <si>
    <t>FUTUREGL</t>
  </si>
  <si>
    <t>Future Graduates Ltd</t>
  </si>
  <si>
    <t>Salman AlFadli</t>
  </si>
  <si>
    <t>info@futuregraduates.org.uk</t>
  </si>
  <si>
    <t>http://www.futuregraduates.org.uk</t>
  </si>
  <si>
    <t>07879 598223</t>
  </si>
  <si>
    <t>188 Freshfield Avenue</t>
  </si>
  <si>
    <t>Bolton</t>
  </si>
  <si>
    <t>BL3 3HL</t>
  </si>
  <si>
    <t>STUDWISE</t>
  </si>
  <si>
    <t>Studywise Abroad</t>
  </si>
  <si>
    <t>Faizal Ahmed Jamil</t>
  </si>
  <si>
    <t>studywiseabroad@gmail.com</t>
  </si>
  <si>
    <t>www.studywiseabroad.com</t>
  </si>
  <si>
    <t>0044-7405844037</t>
  </si>
  <si>
    <t>No 28, Carleton avenue Sutton</t>
  </si>
  <si>
    <t>Croydon</t>
  </si>
  <si>
    <t>SM6 9LN</t>
  </si>
  <si>
    <t>Beijing New Oriental Vision Overseas - Guizhou</t>
  </si>
  <si>
    <t>Liujiang Dongyu</t>
  </si>
  <si>
    <t>liujiangdongyu@xdf.cn</t>
  </si>
  <si>
    <t>0851-85555177</t>
  </si>
  <si>
    <t>18F Kempinski Hotel, 68 Huguo Road, Nanming Dist</t>
  </si>
  <si>
    <t>Bluestudies Consultants Group Pty Ltd - Manila</t>
  </si>
  <si>
    <t>Emilenem</t>
  </si>
  <si>
    <t>emilenem@bluestudies.com.au</t>
  </si>
  <si>
    <t>(63) 9179415505</t>
  </si>
  <si>
    <t>Ascott Makati, Level 7, Glorietta 4,Ayala Center,</t>
  </si>
  <si>
    <t>iae Edu Net - Yiwu</t>
  </si>
  <si>
    <t>Ting Ge</t>
  </si>
  <si>
    <t>amanda.ge@iaechina.net.cn</t>
  </si>
  <si>
    <t>0579-89920077</t>
  </si>
  <si>
    <t>20-2F,East Tower,Orient Mansion , No.181 Binwang Road</t>
  </si>
  <si>
    <t>iae Edu Net - Anshan</t>
  </si>
  <si>
    <t>David Li</t>
  </si>
  <si>
    <t>dawei.li@iaechina.net.cn</t>
  </si>
  <si>
    <t>0412-5232345</t>
  </si>
  <si>
    <t>RM2345 23rd floor vanke office tower 21 Nanshengli rd. Tiedong District</t>
  </si>
  <si>
    <t>EDUVISIO</t>
  </si>
  <si>
    <t>Eduvision Services Company Limited</t>
  </si>
  <si>
    <t>Su Myat Mon</t>
  </si>
  <si>
    <t>info@eduvisionmyanmar.com</t>
  </si>
  <si>
    <t>www.eduvisionmyanmar.com</t>
  </si>
  <si>
    <t>959 253400077</t>
  </si>
  <si>
    <t>Room 206-B, Block D, 2nd Floor, Pearl Condo, Corner of Kabar Aye Pagoda &amp; Sayar San Road</t>
  </si>
  <si>
    <t>Bahan Township</t>
  </si>
  <si>
    <t>Golden Gate Education - Jakarta</t>
  </si>
  <si>
    <t>Eni Loa</t>
  </si>
  <si>
    <t>eni.loa@ggeducation.net</t>
  </si>
  <si>
    <t>+62 21 7233 001</t>
  </si>
  <si>
    <t>Jl. Sultan Iskandar Muda No. 18-G Arteri Pondok Indah</t>
  </si>
  <si>
    <t>NETACAIC</t>
  </si>
  <si>
    <t>StudyNet Academic Consultants</t>
  </si>
  <si>
    <t>Odysseas Demosthenous</t>
  </si>
  <si>
    <t>studynet@spidernet.com.cy</t>
  </si>
  <si>
    <t>www.study-net.eu</t>
  </si>
  <si>
    <t>10 Psiloritou Street</t>
  </si>
  <si>
    <t>JSUMITED</t>
  </si>
  <si>
    <t>J-Sumit Global Education</t>
  </si>
  <si>
    <t>JohnPaul C. Nwogu</t>
  </si>
  <si>
    <t>jsumitglobaledu@gmail.com</t>
  </si>
  <si>
    <t>www.jsumitglobaledu.org</t>
  </si>
  <si>
    <t>Suite D4, 3rd Floor, Kebbi House, Opp Nexim Bank, plot 70, kur Mohammad Way</t>
  </si>
  <si>
    <t>Central Business District</t>
  </si>
  <si>
    <t>FCT-Abuja</t>
  </si>
  <si>
    <t>SET Education - Melbourne</t>
  </si>
  <si>
    <t>Thi Van Anh Nguyen</t>
  </si>
  <si>
    <t>info.melb@set-edu.com</t>
  </si>
  <si>
    <t>www.set-edu.com/</t>
  </si>
  <si>
    <t>+61 3 8589 2402</t>
  </si>
  <si>
    <t>Suite 212, 2nd Floor 343 Little Collins Street</t>
  </si>
  <si>
    <t>Victoria</t>
  </si>
  <si>
    <t>Austar Group Ltd - Suzhou</t>
  </si>
  <si>
    <t>Li Xia Han</t>
  </si>
  <si>
    <t>lilyhan@austargroup.com</t>
  </si>
  <si>
    <t>0512-65241173</t>
  </si>
  <si>
    <t>Rm1006,Nison Plaza, No.205 West Suzhou Avenue, SIP</t>
  </si>
  <si>
    <t>WESCHOOL</t>
  </si>
  <si>
    <t>Wellspring School Support Systems Ltd</t>
  </si>
  <si>
    <t>Oyiye Owolabi</t>
  </si>
  <si>
    <t>oyiye@wellspringschoolsupport.com</t>
  </si>
  <si>
    <t>www.wsss.com.ng</t>
  </si>
  <si>
    <t>809 0643621</t>
  </si>
  <si>
    <t>25B Somide Odujinrin Street Omole Phase 2 Ikeja Lagos</t>
  </si>
  <si>
    <t>ILEARNPK</t>
  </si>
  <si>
    <t>iLearn</t>
  </si>
  <si>
    <t>Muhammad Azhar Rafi</t>
  </si>
  <si>
    <t>info@ilearnpakistan.org</t>
  </si>
  <si>
    <t>www.ilearnpakistan.org</t>
  </si>
  <si>
    <t>+92 21 34327041</t>
  </si>
  <si>
    <t>office # 511 , 5th floor Shah reh faisal</t>
  </si>
  <si>
    <t>New Channel International Edu Consulting-Wuhan</t>
  </si>
  <si>
    <t>Ziming LUO</t>
  </si>
  <si>
    <t>wangjunqi@xhd.cn</t>
  </si>
  <si>
    <t>www.xhd.cn</t>
  </si>
  <si>
    <t>027-86649388</t>
  </si>
  <si>
    <t>3408 Zhongnan Shangye Bld, No.7 Zhongnan Rd, Wuchang District</t>
  </si>
  <si>
    <t>Latino Australia Education - Belo Horizonte</t>
  </si>
  <si>
    <t>Cristiana Guimaraes</t>
  </si>
  <si>
    <t>cristiana.guimaraes@internationalstudies.com</t>
  </si>
  <si>
    <t>www.internationalstudies.com.br</t>
  </si>
  <si>
    <t>(5531)25315761</t>
  </si>
  <si>
    <t>R. Antônio de Albuquerque, 156, sl 611</t>
  </si>
  <si>
    <t>Bairro Funcionários</t>
  </si>
  <si>
    <t>CEP</t>
  </si>
  <si>
    <t>RHEMALIS</t>
  </si>
  <si>
    <t>Rhemalisa International Educational Services Ltd</t>
  </si>
  <si>
    <t>Uzokristi Ngozi</t>
  </si>
  <si>
    <t>rhemalisasixthform@yahoo.com</t>
  </si>
  <si>
    <t>www.rhemalisaintlsixthform.com</t>
  </si>
  <si>
    <t>Orange Building (Left Wing), inside St' Patrick's College. P.O. Box 227</t>
  </si>
  <si>
    <t>Delta</t>
  </si>
  <si>
    <t>P.O.BOX 2274</t>
  </si>
  <si>
    <t>PACIFICE</t>
  </si>
  <si>
    <t>Pacific Global Network</t>
  </si>
  <si>
    <t>Mustaq Ahmed Mustaq</t>
  </si>
  <si>
    <t>mustaq@pacificglobal.com.bd</t>
  </si>
  <si>
    <t>www.pacificglobal.com.bd</t>
  </si>
  <si>
    <t>House #52/1, Road# 3/A Dhanmondi</t>
  </si>
  <si>
    <t>ACE Education - Surabaya</t>
  </si>
  <si>
    <t>Novita Tjandra</t>
  </si>
  <si>
    <t>surabaya@ace-educationgroup.com</t>
  </si>
  <si>
    <t>(+62)315047071</t>
  </si>
  <si>
    <t>Graha SA, 5th floor Suite 523 Jalan Raya Gubeng 19-21</t>
  </si>
  <si>
    <t>ACE Education - Batam</t>
  </si>
  <si>
    <t>Deny Halim</t>
  </si>
  <si>
    <t>batam@ace-educationgroup.com</t>
  </si>
  <si>
    <t>+62 87894362556</t>
  </si>
  <si>
    <t>Komplex Marina Business Centre D-26 Nagoya</t>
  </si>
  <si>
    <t>Options Education Agency - Eldoret</t>
  </si>
  <si>
    <t>Milly Sharon</t>
  </si>
  <si>
    <t>irma.javier@optionseducation.com.au</t>
  </si>
  <si>
    <t>www.optionseducation.com.au/</t>
  </si>
  <si>
    <t>254 701 171 651</t>
  </si>
  <si>
    <t>7th Floor, Metro Towers, Oginga, Odinga St.</t>
  </si>
  <si>
    <t>Eldoret</t>
  </si>
  <si>
    <t>Options Education Agency - Nyeri</t>
  </si>
  <si>
    <t>June Waigwa</t>
  </si>
  <si>
    <t>254 703 462 989</t>
  </si>
  <si>
    <t>2nd Floor, Left Wing, Nyeri Co-op Union Ltd,Gakere Rd.</t>
  </si>
  <si>
    <t>Nyeri</t>
  </si>
  <si>
    <t>Tri Tien Consulting Trading Service - Brisbane</t>
  </si>
  <si>
    <t>Frank Campbell</t>
  </si>
  <si>
    <t>frank303@outlook.com</t>
  </si>
  <si>
    <t>+61 409 343 183</t>
  </si>
  <si>
    <t>Level 1 / GlenGarrick House, 11 Garrick Terrace, Herston</t>
  </si>
  <si>
    <t>MOD Education - Benin</t>
  </si>
  <si>
    <t>benin@modeducation.info</t>
  </si>
  <si>
    <t>www.modeducation.info</t>
  </si>
  <si>
    <t>4, Imose Close, Off Boundary Road By Airport Road, G.R.A</t>
  </si>
  <si>
    <t>Benin City</t>
  </si>
  <si>
    <t>MOD Education - Ikeja</t>
  </si>
  <si>
    <t>ikeja@modeducation.info</t>
  </si>
  <si>
    <t>7, Allen Avenue Adjacent Best Western Hotel</t>
  </si>
  <si>
    <t>MOD Education - Uyo</t>
  </si>
  <si>
    <t>uyo@modeducation.info</t>
  </si>
  <si>
    <t>123, Olu Obasanjo (Abak) Road</t>
  </si>
  <si>
    <t>Uyo</t>
  </si>
  <si>
    <t>Akwa Ibom State</t>
  </si>
  <si>
    <t>Sun Education Group - Jakarta</t>
  </si>
  <si>
    <t>Kevin Tan</t>
  </si>
  <si>
    <t>kevin@suneducationgroup.com</t>
  </si>
  <si>
    <t>62 21 5366 0001</t>
  </si>
  <si>
    <t>Gedung Graha Kencana, Level 9 Unit A Jalan Raya Pejuangan No. 88 Kebon Jeruk</t>
  </si>
  <si>
    <t>CHINABEC</t>
  </si>
  <si>
    <t>China Britain Education Centre</t>
  </si>
  <si>
    <t>Xu Min</t>
  </si>
  <si>
    <t>ukei2004@hotmail.com</t>
  </si>
  <si>
    <t>www.cbecuk.com</t>
  </si>
  <si>
    <t>4TH Floor, 42-44 Bishopsgate</t>
  </si>
  <si>
    <t>EC2N 4AH</t>
  </si>
  <si>
    <t>OFFEREDU</t>
  </si>
  <si>
    <t>Offer4Uni Ltd</t>
  </si>
  <si>
    <t>Yuan (Jason) Cao</t>
  </si>
  <si>
    <t>hello@offer4uni.com</t>
  </si>
  <si>
    <t>www.O4Uedu.com</t>
  </si>
  <si>
    <t>31 Peacock lane</t>
  </si>
  <si>
    <t>LE1 5PY</t>
  </si>
  <si>
    <t>CHITNAMP</t>
  </si>
  <si>
    <t>Chitnam Penguins Links Ltd</t>
  </si>
  <si>
    <t>Ruth Tinam Adamu</t>
  </si>
  <si>
    <t>chitnampenguinslink@gmail.com</t>
  </si>
  <si>
    <t>www.chitnampenguinslink.com</t>
  </si>
  <si>
    <t>3 Timothy Lane Rumuola Portharcourt Rivers State</t>
  </si>
  <si>
    <t>Options Education Agency - Nigeria</t>
  </si>
  <si>
    <t>Helen Meria (Director)</t>
  </si>
  <si>
    <t>+61 44 8878 850</t>
  </si>
  <si>
    <t>15 Toyin Street</t>
  </si>
  <si>
    <t>Ikeja Lagos State</t>
  </si>
  <si>
    <t>SHANPROV</t>
  </si>
  <si>
    <t>Shandong Provincial Edu Co for Inter Exchange</t>
  </si>
  <si>
    <t>Lianshun Shan</t>
  </si>
  <si>
    <t>connie@shanjiao.org</t>
  </si>
  <si>
    <t>www.shanjiao.org</t>
  </si>
  <si>
    <t>1st Floor of Shandong Liangyoufulin Hotel, No.5 Luoyuan Street</t>
  </si>
  <si>
    <t>Shandong Province</t>
  </si>
  <si>
    <t>UKEAS Ltd - Makati</t>
  </si>
  <si>
    <t>Sean Jones</t>
  </si>
  <si>
    <t>manila@ukeas.ph</t>
  </si>
  <si>
    <t>www.ukeas.ph</t>
  </si>
  <si>
    <t>(02) 9409525</t>
  </si>
  <si>
    <t>Unit 301 GC Corporate Plaza, 150 Legaspi Street,Legaspi Village</t>
  </si>
  <si>
    <t>International Scholastic Group - Mandalay</t>
  </si>
  <si>
    <t>enquiries@scholasticgroup.org</t>
  </si>
  <si>
    <t>Diamond Plaza (Tower A),Level 3,No111 Between 33x34 St,78 St Chan Aye Thar Zan Township</t>
  </si>
  <si>
    <t>Mandalay</t>
  </si>
  <si>
    <t>AECC Global - Ludhiana</t>
  </si>
  <si>
    <t>Amritpal Kaur</t>
  </si>
  <si>
    <t>ravi.kant@aeccglobal.com</t>
  </si>
  <si>
    <t>+91 1614668104</t>
  </si>
  <si>
    <t>SCO 31, Second Floor, Feroze Gandhi Market, Bhai Bala Chownk, Ferozepur Road</t>
  </si>
  <si>
    <t>IDP Education - Alexandria</t>
  </si>
  <si>
    <t>Noha Elnadi</t>
  </si>
  <si>
    <t>noha.elnadi@idp.com</t>
  </si>
  <si>
    <t>20 Mahmoud El Deeb St., El Sabah Building, El Khaleeg Tower,Zizinia</t>
  </si>
  <si>
    <t>Alexandria</t>
  </si>
  <si>
    <t>BCIE - Dubai</t>
  </si>
  <si>
    <t>dubai@bcie.co.uk</t>
  </si>
  <si>
    <t>P.O Box 413458 Office Number 1811. Gold Crest Executive</t>
  </si>
  <si>
    <t>JTCAPITA</t>
  </si>
  <si>
    <t>JT Capital Limited</t>
  </si>
  <si>
    <t>Yue Dai</t>
  </si>
  <si>
    <t>uk@jteducation.com</t>
  </si>
  <si>
    <t>www.jt-education.com</t>
  </si>
  <si>
    <t>85-87 Bayham Street</t>
  </si>
  <si>
    <t>Camden Town</t>
  </si>
  <si>
    <t>NW1 0AG</t>
  </si>
  <si>
    <t>Market Management Services Sdn Bhd - Miri</t>
  </si>
  <si>
    <t>Kong Shaw Onn</t>
  </si>
  <si>
    <t>kongshawonn@gmail.com</t>
  </si>
  <si>
    <t>[6] 08 5428 066</t>
  </si>
  <si>
    <t>No 13 (2nd Floor) Soon Hup Tower Jalan Maju</t>
  </si>
  <si>
    <t>INTPLACF</t>
  </si>
  <si>
    <t>International Placewell Consultants FZ LLC - Egypt</t>
  </si>
  <si>
    <t>Pujan Mittal</t>
  </si>
  <si>
    <t>egypt@unidirection.com</t>
  </si>
  <si>
    <t>www.unidirection.com</t>
  </si>
  <si>
    <t>Villa # 152 El Banfsaeg Area 8 South Youth Sq. First settlement</t>
  </si>
  <si>
    <t>New Cairo</t>
  </si>
  <si>
    <t>ILIADINT</t>
  </si>
  <si>
    <t>Iliad International</t>
  </si>
  <si>
    <t>Saeid Alizadeh Hesari</t>
  </si>
  <si>
    <t>saeid@iliadint.com</t>
  </si>
  <si>
    <t>www.iliadint.com</t>
  </si>
  <si>
    <t>Unit 5, Level 18, Negar Tower, Negar Alley, Valiasr St, Vanak square</t>
  </si>
  <si>
    <t>Preparation For Life - Ajah</t>
  </si>
  <si>
    <t>Opeoluwa Ikuejuyone</t>
  </si>
  <si>
    <t>opeoluwa.ikuejuyone@preparationforlife.com</t>
  </si>
  <si>
    <t>www.preparationforlife.com/</t>
  </si>
  <si>
    <t>2nd Floor Landmark Building (French Connection) Ikota Ajah, Lekki Expressway</t>
  </si>
  <si>
    <t>GOSEDUCO</t>
  </si>
  <si>
    <t>Goshen Education Consults</t>
  </si>
  <si>
    <t>Emmanuel Etta</t>
  </si>
  <si>
    <t>etta.ee44@gmail.com</t>
  </si>
  <si>
    <t>71 Gwagwalada Road, Kuje</t>
  </si>
  <si>
    <t>FCT Abuja</t>
  </si>
  <si>
    <t>234 8097 122731</t>
  </si>
  <si>
    <t>Latino Australia Education - Panama</t>
  </si>
  <si>
    <t>panama@latinoaustralia.com</t>
  </si>
  <si>
    <t>www.latinoaustralia.com</t>
  </si>
  <si>
    <t>Oficina Regus, Piso 15, Torre A,Torre de las Americas, Punta Pacifica, Ciudad de Panama</t>
  </si>
  <si>
    <t>Panama</t>
  </si>
  <si>
    <t>Edlink + Connex - Surabaya South</t>
  </si>
  <si>
    <t>Juttasari Kurnia , Ir</t>
  </si>
  <si>
    <t>surabayasouth@edlink.or.id</t>
  </si>
  <si>
    <t>http://www.edlinkeducation.com/</t>
  </si>
  <si>
    <t>(+6231) 8418278</t>
  </si>
  <si>
    <t>Jl. Raya Tenggilis No. 105</t>
  </si>
  <si>
    <t>AECC Global - Manila</t>
  </si>
  <si>
    <t>Amber Carreon</t>
  </si>
  <si>
    <t>info.manila@aeccglobal.com</t>
  </si>
  <si>
    <t>www.aeccglobal.com/philippines</t>
  </si>
  <si>
    <t>2nd Floor L&amp;R Building 1018 A.Arnaiz Avenue</t>
  </si>
  <si>
    <t>Metro Manila</t>
  </si>
  <si>
    <t>AECC Global - Cebu</t>
  </si>
  <si>
    <t>Jade Sialana</t>
  </si>
  <si>
    <t>info.cebu@aeccglobal.com</t>
  </si>
  <si>
    <t>Suite 604 6/F 2Quad, Cardinal Rosales Ave.,Cebu Business Park</t>
  </si>
  <si>
    <t>Cebu City</t>
  </si>
  <si>
    <t>International Scholastic Group - Singapore</t>
  </si>
  <si>
    <t>www.chooseright.org</t>
  </si>
  <si>
    <t>(+65) 98281078</t>
  </si>
  <si>
    <t>1 Coleman Street, The Adelphi #08-07</t>
  </si>
  <si>
    <t>iae Edu Net - Jiujiang</t>
  </si>
  <si>
    <t>Tianzhu Qiu</t>
  </si>
  <si>
    <t>sky.qiu@iaechina.net.cn</t>
  </si>
  <si>
    <t>0792-8180089</t>
  </si>
  <si>
    <t>Global Overseas Study Center, No. 279 Lu shan south Road</t>
  </si>
  <si>
    <t>Jiujiang City</t>
  </si>
  <si>
    <t>OBRIDGED</t>
  </si>
  <si>
    <t>Beijing Oxbridge Edu &amp; Culture Development Co Ltd</t>
  </si>
  <si>
    <t>Peng Zhao</t>
  </si>
  <si>
    <t>tangjuan@oxbridgedu.org</t>
  </si>
  <si>
    <t>www.oxbridgedu.org</t>
  </si>
  <si>
    <t>907 Culture Square, Renmin University of China, No.59 zhongguancun Street, Haidian</t>
  </si>
  <si>
    <t>ULEDUPAK</t>
  </si>
  <si>
    <t>Ultimate Educational Solutions Pvt Limited</t>
  </si>
  <si>
    <t>Umar Shahzad Ashraf</t>
  </si>
  <si>
    <t>umars@us-pakistan.co.uk</t>
  </si>
  <si>
    <t>www.us-pakistan.co.uk</t>
  </si>
  <si>
    <t>Office No4, Grd Fl, Hassan Shopping Plaza, DGround</t>
  </si>
  <si>
    <t>CELTCOLL</t>
  </si>
  <si>
    <t>CELT Colleges</t>
  </si>
  <si>
    <t>Elgun Karimov</t>
  </si>
  <si>
    <t>karimov.e@celt.az</t>
  </si>
  <si>
    <t>www.celt.az</t>
  </si>
  <si>
    <t>+994 124926853</t>
  </si>
  <si>
    <t>Uzeyir Hajibayov 14</t>
  </si>
  <si>
    <t>AZ1000</t>
  </si>
  <si>
    <t>Bridge Blue Pty Ltd - China</t>
  </si>
  <si>
    <t>Tracy Zhou</t>
  </si>
  <si>
    <t>tracy@bridgeblue.com.au</t>
  </si>
  <si>
    <t>+86 15395070812</t>
  </si>
  <si>
    <t>812 Building 8, Swan Lake Wanda Plaza, No3818, Huaining Rd</t>
  </si>
  <si>
    <t>Bridge Blue Pty Ltd - Myanmar</t>
  </si>
  <si>
    <t>Aung Kyaw</t>
  </si>
  <si>
    <t>myanmar@bridgeblueglobal.com</t>
  </si>
  <si>
    <t>+951 527 168</t>
  </si>
  <si>
    <t>No 73, 3AB Cor of Ma Poe &amp; Maynigone Zay Street Sanchaung Township</t>
  </si>
  <si>
    <t>Bridge Blue Pty Ltd - Thailand</t>
  </si>
  <si>
    <t>Kampon Arunchaipong</t>
  </si>
  <si>
    <t>kampon@bridgeblueglobal.com</t>
  </si>
  <si>
    <t>+66 8 5848 9898</t>
  </si>
  <si>
    <t>14/6 Sub Road, Si Phraya, Bangrak</t>
  </si>
  <si>
    <t>Australia Academic Service - Brisbane</t>
  </si>
  <si>
    <t>enquiry@aaseducation.com.au</t>
  </si>
  <si>
    <t>www.aaseducation.com.au</t>
  </si>
  <si>
    <t>Shop 5/466 Boundary Street, Spring Hill</t>
  </si>
  <si>
    <t>ELITEINS</t>
  </si>
  <si>
    <t>Elite Language Institute</t>
  </si>
  <si>
    <t>Christopher Booksh</t>
  </si>
  <si>
    <t>info@elitelanguageinstitute.com</t>
  </si>
  <si>
    <t>www.elitelanguageinstitute.com</t>
  </si>
  <si>
    <t>Valikonagi Cad Saadet Ap No 64 Kat 1 D3 Nisantasi/Sisli</t>
  </si>
  <si>
    <t>BRIGHTED</t>
  </si>
  <si>
    <t>Bright Way Education</t>
  </si>
  <si>
    <t>Kafirlah Khan</t>
  </si>
  <si>
    <t>alex_li@gzbwedu.com</t>
  </si>
  <si>
    <t>www.gzbwedu.com</t>
  </si>
  <si>
    <t>86 18675842830</t>
  </si>
  <si>
    <t>1111, Building C1, Tianying Plaza Zhu Jiang New Town</t>
  </si>
  <si>
    <t>UKEDUAVI</t>
  </si>
  <si>
    <t>UK Education and Visa Service Centre Ltd</t>
  </si>
  <si>
    <t>Yu Han</t>
  </si>
  <si>
    <t>info@ukeducationandvisa.com</t>
  </si>
  <si>
    <t>www.ukeducationandvisa.com</t>
  </si>
  <si>
    <t>0044-7715565128</t>
  </si>
  <si>
    <t>45A Fairholme Road</t>
  </si>
  <si>
    <t>HA1 2TL</t>
  </si>
  <si>
    <t>FMCONZFF</t>
  </si>
  <si>
    <t>FM Consultants-Karachi</t>
  </si>
  <si>
    <t>Usman Majid</t>
  </si>
  <si>
    <t>fm@fm.com.pk</t>
  </si>
  <si>
    <t>www.fm.com.pk</t>
  </si>
  <si>
    <t>1/1 3P 1st Floor Block 6 near Islamic Bank Sharah-e-Faisal</t>
  </si>
  <si>
    <t>Global Opportunities - Ludhiana</t>
  </si>
  <si>
    <t>support1@global-opportunities.co.in</t>
  </si>
  <si>
    <t>0161-5106060</t>
  </si>
  <si>
    <t>47-C, SCF, Sarabha Nagar Main Market</t>
  </si>
  <si>
    <t>IWSCOMPA</t>
  </si>
  <si>
    <t>ISW Company</t>
  </si>
  <si>
    <t>Xiaolu Wen</t>
  </si>
  <si>
    <t>wall.ecici@gmail.com</t>
  </si>
  <si>
    <t>buies.org</t>
  </si>
  <si>
    <t>6025 Camellia Ave</t>
  </si>
  <si>
    <t>Temple City</t>
  </si>
  <si>
    <t>CA</t>
  </si>
  <si>
    <t>USA</t>
  </si>
  <si>
    <t>Zarnab International Pvt Ltd - Karachi</t>
  </si>
  <si>
    <t>Muhammad Farrukh Zeeshan</t>
  </si>
  <si>
    <t>info@zarnab.com</t>
  </si>
  <si>
    <t>www.zarnab.com.pk</t>
  </si>
  <si>
    <t>9221 3516961118</t>
  </si>
  <si>
    <t>506, 5th Floor Horizon Tower Clifton Block 3</t>
  </si>
  <si>
    <t>Success Factor-Islamabad</t>
  </si>
  <si>
    <t>0321 5500 707</t>
  </si>
  <si>
    <t>The Mive,1st Fl Plot4E Manzoor Plaza BlkD Blue Area Fazl-e-Haq Rd</t>
  </si>
  <si>
    <t>Preparation For Life - Sialkot</t>
  </si>
  <si>
    <t>Hassan Murtaza</t>
  </si>
  <si>
    <t>hassan.murtaza@preparationforlife.com</t>
  </si>
  <si>
    <t>+92 52 4260578</t>
  </si>
  <si>
    <t>Office # 115- Mahmood Ghaznavi Road Sialkot Cantt</t>
  </si>
  <si>
    <t>Foreign Education Services - Karachi</t>
  </si>
  <si>
    <t>fes22@fespak.com</t>
  </si>
  <si>
    <t>92 21 35301947</t>
  </si>
  <si>
    <t>Office # 1, 2nd Floor, Building 12-E (14-C), Zamzama Commercial Lane No. 7, DHA Phase 5</t>
  </si>
  <si>
    <t>Foreign Education Services - Islamabad</t>
  </si>
  <si>
    <t>fes8@fespak.com</t>
  </si>
  <si>
    <t>92-51-5731173</t>
  </si>
  <si>
    <t>Office No. 1, 2nd Floor, J &amp; K Heights, Block B, Civic Center, Phase - 4, Bahria Town</t>
  </si>
  <si>
    <t>Foreign Education Services - Abbottabad</t>
  </si>
  <si>
    <t>fes25@fespak.com</t>
  </si>
  <si>
    <t>+92 992 341006</t>
  </si>
  <si>
    <t>Office 5-7, First Floor, Al-Madina Plaza, Mansehra Road</t>
  </si>
  <si>
    <t>Abbottabad</t>
  </si>
  <si>
    <t>M.R.Consultants (Pvt) Ltd-Sindh</t>
  </si>
  <si>
    <t>Fawad Afridi</t>
  </si>
  <si>
    <t>admin@mrconsultants.org</t>
  </si>
  <si>
    <t>+9221 35243243</t>
  </si>
  <si>
    <t>Off # 301, Plot#12-C,Lane#4, Small Shahbaz, Phase VI, DHA,</t>
  </si>
  <si>
    <t>AusPak International - Gujranwala</t>
  </si>
  <si>
    <t>Usman Arif</t>
  </si>
  <si>
    <t>info.gujranwala@auspak.edu.pk</t>
  </si>
  <si>
    <t>92-300-0506071</t>
  </si>
  <si>
    <t>493-B, Satellite Town, Near Govt. Girls College, women Hostel Satellite Town</t>
  </si>
  <si>
    <t>Gujranwala</t>
  </si>
  <si>
    <t>AusPak International - Sialkot</t>
  </si>
  <si>
    <t>Waqas Arif</t>
  </si>
  <si>
    <t>sialkot@auspak.edu.pk</t>
  </si>
  <si>
    <t>92-300-0506073</t>
  </si>
  <si>
    <t>UMT Campus, 21-A, Small Industry Estate, Shahab Pura</t>
  </si>
  <si>
    <t>FTICONSUL</t>
  </si>
  <si>
    <t>FTI Consultants Pty Limited</t>
  </si>
  <si>
    <t>Zahoor Elahi</t>
  </si>
  <si>
    <t>fticonsul@gmail.com</t>
  </si>
  <si>
    <t>www.fti4success.com</t>
  </si>
  <si>
    <t>25 Jinnah Stadium</t>
  </si>
  <si>
    <t>Sonya International Education &amp; Careers (SIEC)</t>
  </si>
  <si>
    <t>Sonya Singh</t>
  </si>
  <si>
    <t>nepal@siecindia.com</t>
  </si>
  <si>
    <t>http://www.siecindia.com/</t>
  </si>
  <si>
    <t>977-1-4264723</t>
  </si>
  <si>
    <t>2nd Floor, Maharjan Building, Next to Aagan Sweets House, Putalisadak-31</t>
  </si>
  <si>
    <t>EDUCAFFA</t>
  </si>
  <si>
    <t>Educaffairs</t>
  </si>
  <si>
    <t>Vanita Manghnani</t>
  </si>
  <si>
    <t>contacto@educaffairs.com</t>
  </si>
  <si>
    <t>www.educaffairs.com</t>
  </si>
  <si>
    <t>34 932491383</t>
  </si>
  <si>
    <t>Avinguda Josep Tarradellas 68, local 3</t>
  </si>
  <si>
    <t>OxBridge Holdings Inc - Beijing</t>
  </si>
  <si>
    <t>Selina Hu</t>
  </si>
  <si>
    <t>selina@poweracademy.cn</t>
  </si>
  <si>
    <t>http://www.poweracademy.cn/</t>
  </si>
  <si>
    <t>86-10-5979-9010</t>
  </si>
  <si>
    <t>Suite 802, Block A Ziguang Development Tower No.11 Huixin Dongjie, Chaoyang District</t>
  </si>
  <si>
    <t>Academia International - Chittagong</t>
  </si>
  <si>
    <t>masud@academiaglobal.org</t>
  </si>
  <si>
    <t>www.academiaglobal.org</t>
  </si>
  <si>
    <t>House : 993 , CDA Avenue, East Nasirabad</t>
  </si>
  <si>
    <t>JJL International Education - Urumchi</t>
  </si>
  <si>
    <t>Ying Wang</t>
  </si>
  <si>
    <t>wangying.wq@jjl.cn</t>
  </si>
  <si>
    <t>0991-2655656</t>
  </si>
  <si>
    <t>25aF，D Grand times Square, no.16 Red mountain Road, Tianshan area</t>
  </si>
  <si>
    <t>JJL International Education - Luoyang</t>
  </si>
  <si>
    <t>Chenglin Ma</t>
  </si>
  <si>
    <t>machengling@jjl.cn</t>
  </si>
  <si>
    <t>0379-65165656</t>
  </si>
  <si>
    <t>Room 1211 Shenglong Square Huijin Cente Xigong District</t>
  </si>
  <si>
    <t>Luoyang</t>
  </si>
  <si>
    <t>PURPLELM</t>
  </si>
  <si>
    <t>Purple - Crest Limited</t>
  </si>
  <si>
    <t>Olugbenga Oladiran</t>
  </si>
  <si>
    <t>kemi@purplecrest.com.ng</t>
  </si>
  <si>
    <t>www.purplecrest.com.ng</t>
  </si>
  <si>
    <t>+234 8023653222</t>
  </si>
  <si>
    <t>23 Adekunle Fajuyi Way, G.RA.</t>
  </si>
  <si>
    <t>CONTIEDU</t>
  </si>
  <si>
    <t>Inter-Continental Education Inc.</t>
  </si>
  <si>
    <t>Michael Xie</t>
  </si>
  <si>
    <t>michael@icei.cn</t>
  </si>
  <si>
    <t>www.icei.cn</t>
  </si>
  <si>
    <t>Room 112, ILTC Building, No.24 South Section 1, Yihuan Road</t>
  </si>
  <si>
    <t>TOTACARE</t>
  </si>
  <si>
    <t>Total Student Care (TSC)</t>
  </si>
  <si>
    <t>K M Enayet Hossain</t>
  </si>
  <si>
    <t>ceo@totalstudentcare.com</t>
  </si>
  <si>
    <t>www.totalstudentcare.com</t>
  </si>
  <si>
    <t>+44 7590 396484</t>
  </si>
  <si>
    <t>Unit - 106 (1st Floor) E1 Business Centre, 7 Whitechapel Road</t>
  </si>
  <si>
    <t>Greater London</t>
  </si>
  <si>
    <t>E1 1DU</t>
  </si>
  <si>
    <t>Global Education - Durban</t>
  </si>
  <si>
    <t>Nico Eleftheriades</t>
  </si>
  <si>
    <t>nico@global-education.co.za</t>
  </si>
  <si>
    <t>The Business Centre, 2 Ncondo Place, Ridgeside Umhlanga Ridge</t>
  </si>
  <si>
    <t>Durban</t>
  </si>
  <si>
    <t>WINTONGL</t>
  </si>
  <si>
    <t>Wintonglobe</t>
  </si>
  <si>
    <t>Luke Bo Yan</t>
  </si>
  <si>
    <t>ukwg@hotmail.com</t>
  </si>
  <si>
    <t>www.ukwg.org.uk</t>
  </si>
  <si>
    <t>4th Floor, 240 high holborn</t>
  </si>
  <si>
    <t>WC1V 7DN</t>
  </si>
  <si>
    <t>BACOBNEW</t>
  </si>
  <si>
    <t>Bacobs and New Generations Limited</t>
  </si>
  <si>
    <t>Ngozi Amos Agu</t>
  </si>
  <si>
    <t>info@bacobsandng.com</t>
  </si>
  <si>
    <t>www.bacobsandnewgenerations.com</t>
  </si>
  <si>
    <t>Suite 3,Veterans Plaza,433 Herbert Macaulay Way,Opposite Unilag Junction</t>
  </si>
  <si>
    <t>Counton Global Mobility Solutions Ltd - Beijing</t>
  </si>
  <si>
    <t>Crystal Cai</t>
  </si>
  <si>
    <t>crystal.cai@countongms.com</t>
  </si>
  <si>
    <t>86 4000 530 580</t>
  </si>
  <si>
    <t>Rm 1102,Building B,Winterless Center, Dawang Road West No.1,Chaoyang District</t>
  </si>
  <si>
    <t>Campus Connections Islamabad</t>
  </si>
  <si>
    <t>www.campusconnections-edu.com</t>
  </si>
  <si>
    <t>Office# 9A, Mezzanine Floor,United Plaza</t>
  </si>
  <si>
    <t>Blue Area,Islamabad</t>
  </si>
  <si>
    <t>Campus Connections Karachi</t>
  </si>
  <si>
    <t>Abdul Mohsin Qadeer Khan</t>
  </si>
  <si>
    <t>mohsin.khan@campusconnections-edu.com</t>
  </si>
  <si>
    <t>92 333 2161273</t>
  </si>
  <si>
    <t>306, 3rd Floor, Business Centre,</t>
  </si>
  <si>
    <t>Shahrah e Faisal,Karachi</t>
  </si>
  <si>
    <t>JSCEGOLT</t>
  </si>
  <si>
    <t>JSC Ego Perfectus</t>
  </si>
  <si>
    <t>Aida Sodiene</t>
  </si>
  <si>
    <t>vytautas@egoperfectus.lt</t>
  </si>
  <si>
    <t>www.egoperfectus.lt</t>
  </si>
  <si>
    <t>Vytauto 14</t>
  </si>
  <si>
    <t>Vilnius</t>
  </si>
  <si>
    <t>Lithuania</t>
  </si>
  <si>
    <t>DAHENRIC</t>
  </si>
  <si>
    <t>Dahenric Crest Global Consult Limited</t>
  </si>
  <si>
    <t>Yemisi Babalola</t>
  </si>
  <si>
    <t>info@dahenricrestconsult.com</t>
  </si>
  <si>
    <t>www.dahenricrestconsult.com</t>
  </si>
  <si>
    <t>234 8021323491</t>
  </si>
  <si>
    <t>Suite 13, Rehoboth Plaza, Magazine Road, Jericho</t>
  </si>
  <si>
    <t>GRANDEDU</t>
  </si>
  <si>
    <t>Grand Education Group</t>
  </si>
  <si>
    <t>Maggie Jiang</t>
  </si>
  <si>
    <t>maggiejtt@hotmail.com</t>
  </si>
  <si>
    <t>www.grandhighschool.com</t>
  </si>
  <si>
    <t>86 532 55571051</t>
  </si>
  <si>
    <t>No.686 Hefei Road, Shibei District</t>
  </si>
  <si>
    <t>Beijing Total Education International - Chengdu</t>
  </si>
  <si>
    <t>Room1802, Building C,Renhe Spring Plaza, No19 Sect 2, 2nd Ring Rd West, Qingyang Dist.</t>
  </si>
  <si>
    <t>Sichuan Province</t>
  </si>
  <si>
    <t>Vanguard Education Consultancy - Taiwan</t>
  </si>
  <si>
    <t>taipei@global-vec.com</t>
  </si>
  <si>
    <t>886-2-27650181</t>
  </si>
  <si>
    <t>12F-7, No. 141, Sec. 1, Keelung Road, XinYi District</t>
  </si>
  <si>
    <t>Taipei City</t>
  </si>
  <si>
    <t>WISELOND</t>
  </si>
  <si>
    <t>Wise Education</t>
  </si>
  <si>
    <t>Silvia Ince</t>
  </si>
  <si>
    <t>info@wiseedu.co.uk</t>
  </si>
  <si>
    <t>www.wiseedu.co.uk</t>
  </si>
  <si>
    <t>87 grange gardens</t>
  </si>
  <si>
    <t>N14 6QW</t>
  </si>
  <si>
    <t>LJBEIJIN</t>
  </si>
  <si>
    <t>Beijing L&amp;J Education Technology Co Ltd</t>
  </si>
  <si>
    <t>Jing Wang</t>
  </si>
  <si>
    <t>jing.wang@unioffer.net</t>
  </si>
  <si>
    <t>www.lj-education.com</t>
  </si>
  <si>
    <t>86 1068486878</t>
  </si>
  <si>
    <t>Room 2002, Science &amp; Technology Tower, No.9 Zhongguancun South Street, Haidian District</t>
  </si>
  <si>
    <t>YANTAIWO</t>
  </si>
  <si>
    <t>Yantai Wordsworth</t>
  </si>
  <si>
    <t>Haisong Bai</t>
  </si>
  <si>
    <t>rubywordsworth@sina.com</t>
  </si>
  <si>
    <t>www.wordsworth.com.cn</t>
  </si>
  <si>
    <t>Room 1610, Ludong International Mansion No.158 Nandajie Street, Zhifu District</t>
  </si>
  <si>
    <t>OH!Study Education Consulting CenterCoLtd-Taichung</t>
  </si>
  <si>
    <t>Fay Lin</t>
  </si>
  <si>
    <t>fay.lin@ohstudy.net</t>
  </si>
  <si>
    <t>886-4-23198878</t>
  </si>
  <si>
    <t>26F-3, 285, Sec. 2, Taiwan Boulevard.</t>
  </si>
  <si>
    <t>Taichung City</t>
  </si>
  <si>
    <t>OH! Study Education Consulting CenterCoLtd-Khsiung</t>
  </si>
  <si>
    <t>Jenny Lin</t>
  </si>
  <si>
    <t>jenny.lin@ohstudy.net</t>
  </si>
  <si>
    <t>ohstudy.net</t>
  </si>
  <si>
    <t>8867-2383636</t>
  </si>
  <si>
    <t>16F~2, #2, Chung Cheng 3rd Road</t>
  </si>
  <si>
    <t>OH! Study Education Consulting CenterCoLtd-Hsinchu</t>
  </si>
  <si>
    <t>Jean Sung</t>
  </si>
  <si>
    <t>jean.sung@ohstudy.net</t>
  </si>
  <si>
    <t>886-35251188</t>
  </si>
  <si>
    <t>6F., No.20, Zhongzheng Rd., East Dist.</t>
  </si>
  <si>
    <t>Hsinchu City</t>
  </si>
  <si>
    <t>Alfalink - Solo</t>
  </si>
  <si>
    <t>Lilyana</t>
  </si>
  <si>
    <t>lilyana@alfalink.net</t>
  </si>
  <si>
    <t>62-271 6793388</t>
  </si>
  <si>
    <t>Jl. Sutan Syahrir No.23</t>
  </si>
  <si>
    <t>OXFORDED</t>
  </si>
  <si>
    <t>OxfordCrown Education Consultants Limited</t>
  </si>
  <si>
    <t>Yvonne Yeh</t>
  </si>
  <si>
    <t>oxfordcrown.con@gmail.com</t>
  </si>
  <si>
    <t>www.oxfordcrown.asia</t>
  </si>
  <si>
    <t>886-2-2721</t>
  </si>
  <si>
    <t>8F-3 No 293 Sec 4 ZhongXiao E. Road</t>
  </si>
  <si>
    <t>CHONGQIN</t>
  </si>
  <si>
    <t>Chongqing Taohe Overseas Consulting Co Ltd</t>
  </si>
  <si>
    <t>Ke Chen</t>
  </si>
  <si>
    <t>chenke@cqtaohe.cn</t>
  </si>
  <si>
    <t>Room 2109, World Trade Center Zourong Road</t>
  </si>
  <si>
    <t>IDP Education - Visakhapatnam</t>
  </si>
  <si>
    <t>Anjali Soon</t>
  </si>
  <si>
    <t>info.visakhapatnam@idp.com</t>
  </si>
  <si>
    <t>+91 891 6611888</t>
  </si>
  <si>
    <t>Door No10-1-9/4, Vinay Ghar Heights, Asilmetta, Waltair Uplands,Near Sampat Vinayakar Temple</t>
  </si>
  <si>
    <t>IDP Education - Thane</t>
  </si>
  <si>
    <t>Gauri Jadhav</t>
  </si>
  <si>
    <t>info.thane@idp.com</t>
  </si>
  <si>
    <t>022-41144333</t>
  </si>
  <si>
    <t>201/ 202, Jeevan Jyoti Arcade, 2nd floor, B cabin Road, Thane West</t>
  </si>
  <si>
    <t>IMMIGRAT</t>
  </si>
  <si>
    <t>Immigration and Migration</t>
  </si>
  <si>
    <t>Leah Thurina Gonzales</t>
  </si>
  <si>
    <t>info@immigrationandmigration.com</t>
  </si>
  <si>
    <t>www.immigrationandmigration.com</t>
  </si>
  <si>
    <t>Angel House, 225 Marsh Wall, Canary Wharf</t>
  </si>
  <si>
    <t>E14 9FW</t>
  </si>
  <si>
    <t>ACADEMIA</t>
  </si>
  <si>
    <t>Academia Education Worldwide</t>
  </si>
  <si>
    <t>Mila Morozova</t>
  </si>
  <si>
    <t>milamoroz@gmail.com</t>
  </si>
  <si>
    <t>www.studentmira.com</t>
  </si>
  <si>
    <t>Spartakovskaya square 1/2-176</t>
  </si>
  <si>
    <t>SKYINEYE</t>
  </si>
  <si>
    <t>Skyineye Ltd</t>
  </si>
  <si>
    <t>Quynh Anh Bui</t>
  </si>
  <si>
    <t>info@skyineye.com</t>
  </si>
  <si>
    <t>www.skyineye.com</t>
  </si>
  <si>
    <t>Tara House (Lower ground floor</t>
  </si>
  <si>
    <t>E143GZ</t>
  </si>
  <si>
    <t>Can-Achieve International Education Ltd- Guangzhou</t>
  </si>
  <si>
    <t>Kitty Jiang</t>
  </si>
  <si>
    <t>kittyjiang@can-achieve.com.cn</t>
  </si>
  <si>
    <t>www.can-achieve.com.cn</t>
  </si>
  <si>
    <t>86 2036105273</t>
  </si>
  <si>
    <t>1304 Guangdong International Plaza 339 Huanshidong Rd</t>
  </si>
  <si>
    <t>Arya Education Group - Australia</t>
  </si>
  <si>
    <t>Nasrin</t>
  </si>
  <si>
    <t>nasrin@aryagroup.com.au</t>
  </si>
  <si>
    <t>02 88975171</t>
  </si>
  <si>
    <t>134/23-35 Crane Road</t>
  </si>
  <si>
    <t>Castle Hill</t>
  </si>
  <si>
    <t>RemiLeQQ Services - Ibadan</t>
  </si>
  <si>
    <t>Sherry Odusanaya</t>
  </si>
  <si>
    <t>Iwa Shopping Copmlex, Along New Garage, Apata Expressway</t>
  </si>
  <si>
    <t>IEDAULTD</t>
  </si>
  <si>
    <t>I-Ed Australia Pty Ltd</t>
  </si>
  <si>
    <t>Chinthica Wijekulasurlya</t>
  </si>
  <si>
    <t>idmaus@optusnet.com.au</t>
  </si>
  <si>
    <t>www.iedaus.com.au</t>
  </si>
  <si>
    <t>61 3 9888 3790</t>
  </si>
  <si>
    <t>12 Allister Street</t>
  </si>
  <si>
    <t>Mt Waverley</t>
  </si>
  <si>
    <t>EDIFYCON</t>
  </si>
  <si>
    <t>Edify Consulting</t>
  </si>
  <si>
    <t>Hassan Khan</t>
  </si>
  <si>
    <t>hassankhan@edifyconsulting.org</t>
  </si>
  <si>
    <t>www.edifyconsulting.org</t>
  </si>
  <si>
    <t>9242 35694462</t>
  </si>
  <si>
    <t>Frist Floor, 14 CCA, DHA Phase IV</t>
  </si>
  <si>
    <t>ARZOOIND</t>
  </si>
  <si>
    <t>ARZOO Education Consultants</t>
  </si>
  <si>
    <t>Mohammed Iqbal Dhorajiwala</t>
  </si>
  <si>
    <t>director@arzooconsultants.com</t>
  </si>
  <si>
    <t>www.arzooconsultants.com</t>
  </si>
  <si>
    <t>6 &amp; 7 Disha Sankul Complex Next to Reliance Mall Garkheda</t>
  </si>
  <si>
    <t>Aurangabad</t>
  </si>
  <si>
    <t>GECCUK</t>
  </si>
  <si>
    <t>Global Education&amp;Career Consultants Limited (GECC)</t>
  </si>
  <si>
    <t>Muhammad Akhlakqur Rahman</t>
  </si>
  <si>
    <t>mrahman@gecconsultant.co.uk</t>
  </si>
  <si>
    <t>www.gecconsultant.co.uk</t>
  </si>
  <si>
    <t>Unit 104, Greatorex Business Centre, 8-10 Greatorex Street</t>
  </si>
  <si>
    <t>PROFOUND</t>
  </si>
  <si>
    <t>Profound Educational Services Limited</t>
  </si>
  <si>
    <t>Edna Joseph</t>
  </si>
  <si>
    <t>profoundedultd@gmail.com</t>
  </si>
  <si>
    <t>www.profoundeducational.com</t>
  </si>
  <si>
    <t>2nd Floor, Left Wing No 7 Seidu Ajibowu Street off Toyin Street</t>
  </si>
  <si>
    <t>YOURWAY</t>
  </si>
  <si>
    <t>AG Education Consult</t>
  </si>
  <si>
    <t>Anne-Grace Mbabazi</t>
  </si>
  <si>
    <t>info@annegraceducation.com</t>
  </si>
  <si>
    <t>www.annegraceducation.com.com</t>
  </si>
  <si>
    <t>KN3RD</t>
  </si>
  <si>
    <t>YUNHANGA</t>
  </si>
  <si>
    <t>Yunhang Guidance and Counseling Center</t>
  </si>
  <si>
    <t>Jessica Li</t>
  </si>
  <si>
    <t>jessicalimiun@hotmail.com</t>
  </si>
  <si>
    <t>Suite 1705 Yingu Plaza 8 Beisihuan Road, Haidian District</t>
  </si>
  <si>
    <t>SINOINTE</t>
  </si>
  <si>
    <t>Qingdao Sino International Edu Services Co Ltd</t>
  </si>
  <si>
    <t>Wei Liu</t>
  </si>
  <si>
    <t>cnycsun@sino-iesc.com</t>
  </si>
  <si>
    <t>6F, No.9 Nanjing Rd</t>
  </si>
  <si>
    <t>Tianjin Yinghua-Bond International College</t>
  </si>
  <si>
    <t>Candy Guan</t>
  </si>
  <si>
    <t>yinghua_ulo_visa@aliyun.com</t>
  </si>
  <si>
    <t>www.tjyh2003.com</t>
  </si>
  <si>
    <t>Yongyang West Road,Wuqing District</t>
  </si>
  <si>
    <t>AEROVECT</t>
  </si>
  <si>
    <t>Aerovectra Ltd</t>
  </si>
  <si>
    <t>Nadezhda Zyryantseva</t>
  </si>
  <si>
    <t>info@aerovectra.ru</t>
  </si>
  <si>
    <t>www.aerovectra.ru</t>
  </si>
  <si>
    <t>7(351) 265 9038</t>
  </si>
  <si>
    <t>58 A, Sverdlovsky prospect</t>
  </si>
  <si>
    <t>Chelyabinsk</t>
  </si>
  <si>
    <t>454 080</t>
  </si>
  <si>
    <t>ATAVALUK</t>
  </si>
  <si>
    <t>Atava Limited</t>
  </si>
  <si>
    <t>Angela Taylor</t>
  </si>
  <si>
    <t>angela.taylor@atava.co.uk</t>
  </si>
  <si>
    <t>www.atava.co.uk</t>
  </si>
  <si>
    <t>020 3651 3265</t>
  </si>
  <si>
    <t>Communication House, 26 York Street</t>
  </si>
  <si>
    <t>W1U 6PZ</t>
  </si>
  <si>
    <t>iae Edu Net - Japan</t>
  </si>
  <si>
    <t>Steven Givens</t>
  </si>
  <si>
    <t>iaejpn.adm1@iaeryugaku.net</t>
  </si>
  <si>
    <t>www.iaeryugaku.net</t>
  </si>
  <si>
    <t>Pacific Marks Shinjuky South Gate 7F, 4-2-16 Shinjuku</t>
  </si>
  <si>
    <t>SHADONAE</t>
  </si>
  <si>
    <t>Shangdong AE Education Consultants Ltd</t>
  </si>
  <si>
    <t>allenyang@sdaee.org</t>
  </si>
  <si>
    <t>www.sdaee.org</t>
  </si>
  <si>
    <t>Rm 216, Building 2, Unit 6 Women's Colleage Shandong, No.45 YuHan Road</t>
  </si>
  <si>
    <t>IDP Education - Tehran</t>
  </si>
  <si>
    <t>Elnaz Atashbiz</t>
  </si>
  <si>
    <t>info.tehran@idp.com</t>
  </si>
  <si>
    <t>982122246710-13</t>
  </si>
  <si>
    <t>No. 3,Sanaz Dead End. Northern Ghalandari Street, Mirzapour Street(Soheil)</t>
  </si>
  <si>
    <t>Shariati Avenue</t>
  </si>
  <si>
    <t>UKUDNOTT</t>
  </si>
  <si>
    <t>UKUD Ltd</t>
  </si>
  <si>
    <t>Nagwa Radwan</t>
  </si>
  <si>
    <t>admin@ukud.co.uk</t>
  </si>
  <si>
    <t>Mercury House</t>
  </si>
  <si>
    <t>Nottinghamshire</t>
  </si>
  <si>
    <t>NG7 7FN</t>
  </si>
  <si>
    <t>SUN Education Group - Makassar</t>
  </si>
  <si>
    <t>Younis Tunggala</t>
  </si>
  <si>
    <t>makassar@suneducationgroup.com</t>
  </si>
  <si>
    <t>62 411 852 866</t>
  </si>
  <si>
    <t>Jl Haji Bau No.21</t>
  </si>
  <si>
    <t>South Sulawesi</t>
  </si>
  <si>
    <t>SUN Education Group - East Surabaya</t>
  </si>
  <si>
    <t>Robby Soeharto</t>
  </si>
  <si>
    <t>surabaya.east@suneducationgroup.com</t>
  </si>
  <si>
    <t>62 31 592 0011</t>
  </si>
  <si>
    <t>Jl Dharmahusada 141B</t>
  </si>
  <si>
    <t>SUN Education Group - Lampung</t>
  </si>
  <si>
    <t>Aldys Tan</t>
  </si>
  <si>
    <t>lampung@suneducationgroup.com</t>
  </si>
  <si>
    <t>62 721 255 662</t>
  </si>
  <si>
    <t>Jln P. Antasari 47,Tanjung Karang Timur</t>
  </si>
  <si>
    <t>Bandar Lampung</t>
  </si>
  <si>
    <t>Lampung</t>
  </si>
  <si>
    <t>IDP Education - Wuhan</t>
  </si>
  <si>
    <t>Cecilia Lei</t>
  </si>
  <si>
    <t>info.wuhan@idp.com</t>
  </si>
  <si>
    <t>86 27 8726 5361</t>
  </si>
  <si>
    <t>Rm 2911, B, Zhongnan Plaza, No.7, Zhongnan Road,Wuchang District,</t>
  </si>
  <si>
    <t>IDP Education - Ningbo</t>
  </si>
  <si>
    <t>Lesley Lin</t>
  </si>
  <si>
    <t>info.ningbo@idp.com</t>
  </si>
  <si>
    <t>86 574 87093046</t>
  </si>
  <si>
    <t>Room 9A01, Hualian Office Building, No.55, Dongdu Road</t>
  </si>
  <si>
    <t>IDP Education - Chongqing</t>
  </si>
  <si>
    <t>Sophy Li</t>
  </si>
  <si>
    <t>info.chongqing@idp.com</t>
  </si>
  <si>
    <t>86 23 6380 6660</t>
  </si>
  <si>
    <t>Rm. 1712, Metropolitan Tower, No.68 ZouRong Road, Central District, Chongqing</t>
  </si>
  <si>
    <t>IDP Education - Hangzhou</t>
  </si>
  <si>
    <t>Julie Xu</t>
  </si>
  <si>
    <t>info.hangzhou@idp.com</t>
  </si>
  <si>
    <t>86 571 28926997</t>
  </si>
  <si>
    <t>Rm 1008, JiaHua International Business Centre, No.15 HangDa Road,</t>
  </si>
  <si>
    <t>IDP Education - Xian</t>
  </si>
  <si>
    <t>info.xian@idp.com</t>
  </si>
  <si>
    <t>86 29 87651595</t>
  </si>
  <si>
    <t>Rm2402, Suit 2, No.5, Zhongmao Plaza, South Guanzheng Street, Beilin District</t>
  </si>
  <si>
    <t>Xian</t>
  </si>
  <si>
    <t>IDP Education -Qingdao</t>
  </si>
  <si>
    <t>Queenie Zhang</t>
  </si>
  <si>
    <t>info.qingdao@idp.com</t>
  </si>
  <si>
    <t>86 532 85780660</t>
  </si>
  <si>
    <t>Room 2104,No.9, New World Mansion, South Fuzhou Road,Shinan District,</t>
  </si>
  <si>
    <t>IDP Education - Manama</t>
  </si>
  <si>
    <t>973-16196689</t>
  </si>
  <si>
    <t>4122, Level 41 West Tower, Bahrain Financial Harbour, King Faisal Highway</t>
  </si>
  <si>
    <t>Manama Kingdom of Bahrain</t>
  </si>
  <si>
    <t>PT VIC Indonesia - Malang</t>
  </si>
  <si>
    <t>Chendani Budi</t>
  </si>
  <si>
    <t>chendani@vistaeducation.com</t>
  </si>
  <si>
    <t>62 341 568 777</t>
  </si>
  <si>
    <t>Jalan Bandung No.14 Malang</t>
  </si>
  <si>
    <t>NAUMANCS</t>
  </si>
  <si>
    <t>Nauman Chattha Solicitors</t>
  </si>
  <si>
    <t>Nauman Ullah Khan Chattha</t>
  </si>
  <si>
    <t>naumanchattha@ncsolicitors.com</t>
  </si>
  <si>
    <t>www.ncsolicitors.com</t>
  </si>
  <si>
    <t>Office No. 205, 2nd Floor, Century Tower, Gulberg III, Kalma Chowk</t>
  </si>
  <si>
    <t>ASA Overseas Education Specialist - Kota Kinabalu</t>
  </si>
  <si>
    <t>6088-215 373</t>
  </si>
  <si>
    <t>Lot 3A, 1st Floor, Block D, Pusat Komersil 88 (88 Marketplace), Jalan Pintas</t>
  </si>
  <si>
    <t>AHZASSOC</t>
  </si>
  <si>
    <t>AH&amp;Z Associates Ltd</t>
  </si>
  <si>
    <t>Zahirul Islam</t>
  </si>
  <si>
    <t>zislam@ahzassociates.co.uk</t>
  </si>
  <si>
    <t>ahzassociates.co.uk</t>
  </si>
  <si>
    <t>131 Whitechapel Rd</t>
  </si>
  <si>
    <t>E1 1DT</t>
  </si>
  <si>
    <t>IESAWDUK</t>
  </si>
  <si>
    <t>International Education Services Arab World-IESAW</t>
  </si>
  <si>
    <t>Abdoulhakim Almhdie</t>
  </si>
  <si>
    <t>a.almhdie@iesaw.com</t>
  </si>
  <si>
    <t>www.iesaw.com</t>
  </si>
  <si>
    <t>2 Osborne Road</t>
  </si>
  <si>
    <t>Newcastle Upon Tyne</t>
  </si>
  <si>
    <t>NE2 2AA</t>
  </si>
  <si>
    <t>AUG - Nilai</t>
  </si>
  <si>
    <t>nilai@augstudy.com</t>
  </si>
  <si>
    <t>www.augstudy.com.my</t>
  </si>
  <si>
    <t>+606 790 7988</t>
  </si>
  <si>
    <t>LK2-01-02, Blok LK2, Laman Komersil Areca, Jalan BBN 12/1 ,Putra Nilai</t>
  </si>
  <si>
    <t>Nilai</t>
  </si>
  <si>
    <t>Negeri Sembilan</t>
  </si>
  <si>
    <t>GES Global Educational Services - Miri</t>
  </si>
  <si>
    <t>Tiffany</t>
  </si>
  <si>
    <t>miri@gesglobal.co</t>
  </si>
  <si>
    <t>Lot 1378, 2nd Floor (Above Royal Brunei office), Miri Center Point Phase 2, Jln Kubu</t>
  </si>
  <si>
    <t>Xinlung Group Ltd – Chongqing</t>
  </si>
  <si>
    <t>chongqing@ukec.net.cn</t>
  </si>
  <si>
    <t>http://www.ukec.net</t>
  </si>
  <si>
    <t>(0)23 6510 5071</t>
  </si>
  <si>
    <t>Rm 0228-B,Main Teaching Building Campus A,Chongqing University,No174 Shazheng Rd</t>
  </si>
  <si>
    <t>Chongqing City</t>
  </si>
  <si>
    <t>Shapingba District</t>
  </si>
  <si>
    <t>UKLEIFEN</t>
  </si>
  <si>
    <t>UK Speeder Education Consultancy and Service Ltd</t>
  </si>
  <si>
    <t>MINGYI ZHAI</t>
  </si>
  <si>
    <t>bruce@speeder.org.uk</t>
  </si>
  <si>
    <t>www.speeder.org.uk</t>
  </si>
  <si>
    <t>Office 301, Regus, Merchant house 10 cloth market</t>
  </si>
  <si>
    <t>Newcastle upon Tyne</t>
  </si>
  <si>
    <t>NE11EE</t>
  </si>
  <si>
    <t>STUDYBRI</t>
  </si>
  <si>
    <t>Study Bridge LLC</t>
  </si>
  <si>
    <t>Bohdan Verezumskyi</t>
  </si>
  <si>
    <t>ed@studybridge.com.ua</t>
  </si>
  <si>
    <t>www.studybridge.com.ua</t>
  </si>
  <si>
    <t>ul. Esplanadnaya 20, of. 407</t>
  </si>
  <si>
    <t>INTEBFSU</t>
  </si>
  <si>
    <t>BFSU International</t>
  </si>
  <si>
    <t>Lydia Zhang</t>
  </si>
  <si>
    <t>wangmiao@beiwaiguoji.com</t>
  </si>
  <si>
    <t>sie.bfsu.edu.cn</t>
  </si>
  <si>
    <t>86-1088812628</t>
  </si>
  <si>
    <t>Room 601 International Building, No.19, Xisanhuan Beilu, Haidian district</t>
  </si>
  <si>
    <t>AECC Global - Chandigarh</t>
  </si>
  <si>
    <t>info.chd@aeccglobal.com</t>
  </si>
  <si>
    <t>91 1724993333</t>
  </si>
  <si>
    <t>1st Floor, SCO 36, 37, 38 Sector 8C, Madhya Marg</t>
  </si>
  <si>
    <t>GLZINC Pte Ltd - Vietnam</t>
  </si>
  <si>
    <t>loc.nguyen@jackstudy.vn</t>
  </si>
  <si>
    <t>www.JackStudy.vn</t>
  </si>
  <si>
    <t>Office 1502, VID Tower 115 Tran Hung Dao Street Hoan Kiem District</t>
  </si>
  <si>
    <t>ABN Overseas Education (Pvt) Ltd - Lahore DHA</t>
  </si>
  <si>
    <t>92 4235771768</t>
  </si>
  <si>
    <t>Office#402 4th Floor, 10-C-2 Liberty Gate Plaza MM Alam Road Gullberg 3</t>
  </si>
  <si>
    <t>Bridge Blue Pty Ltd - Romania</t>
  </si>
  <si>
    <t>Olivia Munteanu</t>
  </si>
  <si>
    <t>olivia@bridgeblueglobal.com</t>
  </si>
  <si>
    <t>+40 21 252 4401</t>
  </si>
  <si>
    <t>Office no2, 1st Floor Entrance C No58 Ferdinand I Boulevard, District 2</t>
  </si>
  <si>
    <t>GLZINC Pte Ltd - Perth</t>
  </si>
  <si>
    <t>kevin.li@jackstudy.com</t>
  </si>
  <si>
    <t>www.jackstudy.com.au</t>
  </si>
  <si>
    <t>Shop 8, Elizabeth Quay Bus Station Mount Bay Road</t>
  </si>
  <si>
    <t>VERMILIO</t>
  </si>
  <si>
    <t>Vermilion Group Ltd</t>
  </si>
  <si>
    <t>Raimundo Sousa</t>
  </si>
  <si>
    <t>m.tils@okestudante.pt</t>
  </si>
  <si>
    <t>www.okestudante.pt</t>
  </si>
  <si>
    <t>00351 938259626</t>
  </si>
  <si>
    <t>Av Visconde de Valmor 69 2nd floor</t>
  </si>
  <si>
    <t>1050-239</t>
  </si>
  <si>
    <t>SINOCAMP</t>
  </si>
  <si>
    <t>Sinocampus</t>
  </si>
  <si>
    <t>Daniel WU</t>
  </si>
  <si>
    <t>daniel.wu@sinocampus.cn</t>
  </si>
  <si>
    <t>www.sinocampus.cn</t>
  </si>
  <si>
    <t>+86 10 59575685</t>
  </si>
  <si>
    <t>Suite 1803, Tower C, Global Trade Centre 36 North 3rd Ring Rd. East</t>
  </si>
  <si>
    <t>SIMOINTE</t>
  </si>
  <si>
    <t>Simon International English</t>
  </si>
  <si>
    <t>Xu Zhang</t>
  </si>
  <si>
    <t>xuzhang_candy@126.com</t>
  </si>
  <si>
    <t>www.simonedu.cn</t>
  </si>
  <si>
    <t>0371 63220553</t>
  </si>
  <si>
    <t>No 21 Nongye Road</t>
  </si>
  <si>
    <t>TIMECONS</t>
  </si>
  <si>
    <t>Times Consultant (Pvt) Ltd - Sindh</t>
  </si>
  <si>
    <t>Muhammad Zubair</t>
  </si>
  <si>
    <t>info@timesconsultant.com</t>
  </si>
  <si>
    <t>www.timesconsultant.com</t>
  </si>
  <si>
    <t>0333 3168892</t>
  </si>
  <si>
    <t>FL: 4/14, 2nd Floor, Block 5, Gulshan-e-Iqbal</t>
  </si>
  <si>
    <t>Times Consultant (Pvt) Ltd - Punjab</t>
  </si>
  <si>
    <t>Siraj Khan</t>
  </si>
  <si>
    <t>siraj@timesconsultant.com</t>
  </si>
  <si>
    <t>051 2802414</t>
  </si>
  <si>
    <t>No11 3rd Fl, Malik Complex (East) Blue Area Beside Tehzeeb Bakery</t>
  </si>
  <si>
    <t>IMCOZLUK</t>
  </si>
  <si>
    <t>IMCOZ Limited (Education and Career Network)</t>
  </si>
  <si>
    <t>Tajamul Hussain Raja</t>
  </si>
  <si>
    <t>info@imcoz.co.uk</t>
  </si>
  <si>
    <t>www.imcoz.co.uk</t>
  </si>
  <si>
    <t>535 Coventry Road, Small Heath</t>
  </si>
  <si>
    <t>B10 0LL</t>
  </si>
  <si>
    <t>Vanguard Education Consultancy - Taipei</t>
  </si>
  <si>
    <t>Janis Lin</t>
  </si>
  <si>
    <t>No. 110 section 141 Taiwan Keelung Road, Xinyi District,</t>
  </si>
  <si>
    <t>Qobolak For Education Services - Saudi Arabia</t>
  </si>
  <si>
    <t>Mostafa Alqhtani</t>
  </si>
  <si>
    <t>www.qobolak.com</t>
  </si>
  <si>
    <t>King Fahad Road, Al Nasrriyah St Al Yamama Tower. Floor # 5, Office # 501</t>
  </si>
  <si>
    <t>Ar Riyadh</t>
  </si>
  <si>
    <t>Qobolak For Education Services - Oman</t>
  </si>
  <si>
    <t>Nassima office manager</t>
  </si>
  <si>
    <t>saudi@alqhtani.co.uk</t>
  </si>
  <si>
    <t>www.alqhtani.co.uk</t>
  </si>
  <si>
    <t>968 24 600 224</t>
  </si>
  <si>
    <t>Alsarooj Area, 59 Alkharejeah St, Building Number 1587, After Lebanon Embassy Sign</t>
  </si>
  <si>
    <t>DAISDNBH</t>
  </si>
  <si>
    <t>D &amp; A International Sdn Bhd</t>
  </si>
  <si>
    <t>Shannon Lee</t>
  </si>
  <si>
    <t>info@dainternational.co.uk</t>
  </si>
  <si>
    <t>dainternational.co.uk</t>
  </si>
  <si>
    <t>35A Lapangan Symphoney Business Park, Jalan Lapangan Symphony</t>
  </si>
  <si>
    <t>YANGSNAL</t>
  </si>
  <si>
    <t>Yangs Nationwide Ltd</t>
  </si>
  <si>
    <t>Chunjuan Yang</t>
  </si>
  <si>
    <t>yangs_edu@hotmail.com</t>
  </si>
  <si>
    <t>www.quhaiwai.com</t>
  </si>
  <si>
    <t>96 Brownshill Green Road</t>
  </si>
  <si>
    <t>Coventry</t>
  </si>
  <si>
    <t>CV6 2DT</t>
  </si>
  <si>
    <t>AECC Global - Bangalore</t>
  </si>
  <si>
    <t>Joel Noronho</t>
  </si>
  <si>
    <t>info.blr@aeccglobal.com</t>
  </si>
  <si>
    <t>2nd Floor, 408, 4th Cross, CMR Road, HRBR Layout, 2nd Block, Kalyan Nagar</t>
  </si>
  <si>
    <t>GOLDENPI</t>
  </si>
  <si>
    <t>Goldenpine Consulting</t>
  </si>
  <si>
    <t>TaoJing Peng</t>
  </si>
  <si>
    <t>goldenpineuk@hotmail.com</t>
  </si>
  <si>
    <t>www.gdp-uk.net</t>
  </si>
  <si>
    <t>86-311-89895873</t>
  </si>
  <si>
    <t>Rm 1412, the 2nd Building of Guan'li No 15 Guang'an Avenue, Chang'an District</t>
  </si>
  <si>
    <t>Hebei Province</t>
  </si>
  <si>
    <t>Hefei No 1 Middle School</t>
  </si>
  <si>
    <t>Bangfeng XU</t>
  </si>
  <si>
    <t>2335248305@qq.com</t>
  </si>
  <si>
    <t>No.2356, Xizang Road, Binhu New District</t>
  </si>
  <si>
    <t>No 11 Changchun Middle School</t>
  </si>
  <si>
    <t>Nan XU</t>
  </si>
  <si>
    <t>normanxu_83@hotmail.com</t>
  </si>
  <si>
    <t>No.2666, Jingyang Road, Changchun</t>
  </si>
  <si>
    <t>Chengdu Shishi Middle School</t>
  </si>
  <si>
    <t>Dongfang KANG</t>
  </si>
  <si>
    <t>2396227218@qq.com</t>
  </si>
  <si>
    <t>1A 103 Office, Beihu Campus, Shishi Middle School, Longtan Interchange, East 3rd Ring Road,</t>
  </si>
  <si>
    <t>Chenghua District</t>
  </si>
  <si>
    <t>UKUHAKKR</t>
  </si>
  <si>
    <t>Ukuhak.com</t>
  </si>
  <si>
    <t>Jeesung Jang</t>
  </si>
  <si>
    <t>ukuhak@ukuhak.com</t>
  </si>
  <si>
    <t>www.ukuhak.com</t>
  </si>
  <si>
    <t>822 5630901</t>
  </si>
  <si>
    <t>13F, 8,Gangnam-daero 84 Gil, Gangnam-gu</t>
  </si>
  <si>
    <t>GoStudy Education Institute Ltd - Guiyang</t>
  </si>
  <si>
    <t>Calvin Wang</t>
  </si>
  <si>
    <t>calvin@mygostudy.com</t>
  </si>
  <si>
    <t>0851-8582-5998</t>
  </si>
  <si>
    <t>Building 5, No. 2 Zhongshan East Road, Yunyan District</t>
  </si>
  <si>
    <t>Guizhou Province</t>
  </si>
  <si>
    <t>Kunming No10 Middle School</t>
  </si>
  <si>
    <t>Lin LI</t>
  </si>
  <si>
    <t>979176850@qq.com</t>
  </si>
  <si>
    <t>Qiushi Campus, Yanchang Xian, Beijing Road</t>
  </si>
  <si>
    <t>Zhibo No 11 Middle School</t>
  </si>
  <si>
    <t>Jinrong CUI</t>
  </si>
  <si>
    <t>No.119, Liuquan Road, Zhangdian District, Zibo</t>
  </si>
  <si>
    <t>Zibo</t>
  </si>
  <si>
    <t>Luoyang No 1 High School</t>
  </si>
  <si>
    <t>Saini WANG</t>
  </si>
  <si>
    <t>elisa0920@qq.com</t>
  </si>
  <si>
    <t>Room 411, Bld 3, No.39, Xuefu Road, Luolong District</t>
  </si>
  <si>
    <t>Guangzhou Foreign Language Affiliated School</t>
  </si>
  <si>
    <t>July July</t>
  </si>
  <si>
    <t>623377977@qq.com</t>
  </si>
  <si>
    <t>No.599, Guanghua No.1 Road, Baiyun District, Guangzhou</t>
  </si>
  <si>
    <t>Shenzhen Qinghua Experimental School</t>
  </si>
  <si>
    <t>Sishi LIU</t>
  </si>
  <si>
    <t>Qianjin No.2 Road, Bao’an District</t>
  </si>
  <si>
    <t>Jilin No 1 Middle School</t>
  </si>
  <si>
    <t>No.1 Jiangnan Road, Chuanying District,</t>
  </si>
  <si>
    <t>Changchun Experimental Middle School</t>
  </si>
  <si>
    <t>No.2002 Fuzhi Road, Jingyue District, Changchun</t>
  </si>
  <si>
    <t>Langfang Pipeline Bureau Middle School</t>
  </si>
  <si>
    <t>No.350 Jianguo Road, Langfang</t>
  </si>
  <si>
    <t>Langfang</t>
  </si>
  <si>
    <t>Henan Experimental Middle School</t>
  </si>
  <si>
    <t>Xiangling ZHU</t>
  </si>
  <si>
    <t>1015958363@qq.com</t>
  </si>
  <si>
    <t>No.60 Wenhua Road, Zhengzhou</t>
  </si>
  <si>
    <t>Xinjiang Karamay Middle School</t>
  </si>
  <si>
    <t>Jinlin LI</t>
  </si>
  <si>
    <t>2377548574@qq.com</t>
  </si>
  <si>
    <t>No.58 Zhun Ge’er Road</t>
  </si>
  <si>
    <t>Karamay</t>
  </si>
  <si>
    <t>YINGKUOE</t>
  </si>
  <si>
    <t>Beijing Yingkuo Education Consulting Co Ltd</t>
  </si>
  <si>
    <t>Guangyin LU</t>
  </si>
  <si>
    <t>sunny.lu@inquotachina.com</t>
  </si>
  <si>
    <t>8610-85233089</t>
  </si>
  <si>
    <t>Room 1538, NCI 15/F, NCI Tower, 12A Jianguomenwai Ave., Chaoyang District</t>
  </si>
  <si>
    <t>ABN Overseas Education (Pvt) Ltd - Parsa</t>
  </si>
  <si>
    <t>Khurram Perwaiz</t>
  </si>
  <si>
    <t>khurram@abneducation.com</t>
  </si>
  <si>
    <t>www.abneduaction.com</t>
  </si>
  <si>
    <t>92 2134150661-2</t>
  </si>
  <si>
    <t>Office No. 601, 6th Floor, Parsa Tower, Shahrah e Faisal, BL-6 PECHS</t>
  </si>
  <si>
    <t>Global Study Partners Pty Ltd - Brisbane</t>
  </si>
  <si>
    <t>Marcelo Pangoni</t>
  </si>
  <si>
    <t>info@studylane.com.au</t>
  </si>
  <si>
    <t>(07) 3310 8914</t>
  </si>
  <si>
    <t>Suite 508, Level 5, Toowong Towers, 9 Sherwood Road</t>
  </si>
  <si>
    <t>Toowong</t>
  </si>
  <si>
    <t>OVSEASUP</t>
  </si>
  <si>
    <t>Oversea Superb Education and Technology Co Ltd</t>
  </si>
  <si>
    <t>Gaby Wang</t>
  </si>
  <si>
    <t>809123163@qq.com</t>
  </si>
  <si>
    <t>www.o-set.net</t>
  </si>
  <si>
    <t>020-85592596</t>
  </si>
  <si>
    <t>Rm413 Guangzhou Int'l Trade Building North Tower,628 Guangzhou Dadao Rd Tianhe District</t>
  </si>
  <si>
    <t>Sun Education Group - Pluit</t>
  </si>
  <si>
    <t>Rianna Rianna</t>
  </si>
  <si>
    <t>pluit@suneducationgroup.com</t>
  </si>
  <si>
    <t>021 666 00 999</t>
  </si>
  <si>
    <t>Jln. Pluit Timur Raya No. 36C</t>
  </si>
  <si>
    <t>Pluit</t>
  </si>
  <si>
    <t>OCEANPRI</t>
  </si>
  <si>
    <t>Ocean 1 Private ltd</t>
  </si>
  <si>
    <t>M Akbar Elahi Gujjar</t>
  </si>
  <si>
    <t>info@ocean.net.pk</t>
  </si>
  <si>
    <t>www.ocean.net.pk</t>
  </si>
  <si>
    <t>Suite 107,1st floor,Park Avenue,Lal Kothi Stop, P.E.C.H.S. Block 6, Main Shahrah e Faisal.</t>
  </si>
  <si>
    <t>CHINAEDU</t>
  </si>
  <si>
    <t>China Education Service Center Liaoning Branch</t>
  </si>
  <si>
    <t>Shuang Li</t>
  </si>
  <si>
    <t>shuang728@hotmail.com</t>
  </si>
  <si>
    <t>www.lncesc.com</t>
  </si>
  <si>
    <t>A2401 President Building No.69 Heping North Avenue Heping District</t>
  </si>
  <si>
    <t>SKANSKOL</t>
  </si>
  <si>
    <t>SKANS School of Accountancy</t>
  </si>
  <si>
    <t>Sajid Hussain</t>
  </si>
  <si>
    <t>sajid.hussain@skans.edu.pk</t>
  </si>
  <si>
    <t>www.skans.edu.pk</t>
  </si>
  <si>
    <t>116 Tipu, Block New Garden Town</t>
  </si>
  <si>
    <t>LUOYANAU</t>
  </si>
  <si>
    <t>Luoyang Ausbridge-America Commerce and Culture</t>
  </si>
  <si>
    <t>Yongjing Han</t>
  </si>
  <si>
    <t>76791780@qq.com</t>
  </si>
  <si>
    <t>www.51overseas.com</t>
  </si>
  <si>
    <t>Room 1310, SHUMA Mansion Zhongzhouzhong Rd, Xigong District</t>
  </si>
  <si>
    <t>OXFORDIN</t>
  </si>
  <si>
    <t>Oxford International Study Centre</t>
  </si>
  <si>
    <t>Carolyn Llewelyn</t>
  </si>
  <si>
    <t>international@oxintstudycentre.com</t>
  </si>
  <si>
    <t>www.oxintstudycentre.com</t>
  </si>
  <si>
    <t>01865 201009</t>
  </si>
  <si>
    <t>7 st aldates</t>
  </si>
  <si>
    <t>oxford</t>
  </si>
  <si>
    <t>OX1 1BS</t>
  </si>
  <si>
    <t>CONVOYED</t>
  </si>
  <si>
    <t>Convoy Education Limited</t>
  </si>
  <si>
    <t>TimothyTianxiang Wang</t>
  </si>
  <si>
    <t>info@convoyeducation.co.uk</t>
  </si>
  <si>
    <t>www.convoy-education.co.uk</t>
  </si>
  <si>
    <t>171 Wardour Street London</t>
  </si>
  <si>
    <t>W1F 8WS</t>
  </si>
  <si>
    <t>NEWWAYCO</t>
  </si>
  <si>
    <t>New Way Consultancy Ltd</t>
  </si>
  <si>
    <t>Nazneen Akter</t>
  </si>
  <si>
    <t>ad@uacu.uk</t>
  </si>
  <si>
    <t>www.newwayuk.com / https://uacu.uk/</t>
  </si>
  <si>
    <t>1-5 (2nd Floor) Clerkenwell Road</t>
  </si>
  <si>
    <t>EC1M 5PA</t>
  </si>
  <si>
    <t>SPRINGCB</t>
  </si>
  <si>
    <t>SpringBoard4Cambodia</t>
  </si>
  <si>
    <t>Pidet Sen</t>
  </si>
  <si>
    <t>info@springboard4cambodia.com</t>
  </si>
  <si>
    <t>www.springboard4cambodia.com</t>
  </si>
  <si>
    <t>House N.6, Street 574, Boeung Kok II quarter, Toul Kork district</t>
  </si>
  <si>
    <t>Intelligent Partners - Abu Dhabi</t>
  </si>
  <si>
    <t>Ashiwini Rumude</t>
  </si>
  <si>
    <t>abudhabi@intelligentpartners.com</t>
  </si>
  <si>
    <t>Office 933,C2 Tower Albateen, Baynunah Street</t>
  </si>
  <si>
    <t>New Channel International Edu Consulting-Jinan</t>
  </si>
  <si>
    <t>+86 15901082808</t>
  </si>
  <si>
    <t>Floor 3 of Building C,YuQuan Simpson Hotel, No.68 of Luo Yuan street</t>
  </si>
  <si>
    <t>ShangDong</t>
  </si>
  <si>
    <t>New Channel International Edu Consulting-Changsha</t>
  </si>
  <si>
    <t>Room 1101, Pinghetang Business Trade Mansion Furong District</t>
  </si>
  <si>
    <t>SOLOINTE</t>
  </si>
  <si>
    <t>Solo International Education Institute</t>
  </si>
  <si>
    <t>Karen Wang</t>
  </si>
  <si>
    <t>services@solo.com.tw</t>
  </si>
  <si>
    <t>www.solo.com.tw</t>
  </si>
  <si>
    <t>No. 148, Chengpei Street</t>
  </si>
  <si>
    <t>RAMTAWAR</t>
  </si>
  <si>
    <t>Ram Tawar Ltd</t>
  </si>
  <si>
    <t>Rami Eltumi</t>
  </si>
  <si>
    <t>ram.agent.14@gmail.com</t>
  </si>
  <si>
    <t>www.ramtawar.co.uk</t>
  </si>
  <si>
    <t>1 Islamic Court, Maria Street</t>
  </si>
  <si>
    <t>UK</t>
  </si>
  <si>
    <t>CF10 5HH</t>
  </si>
  <si>
    <t>BOOSTEDU</t>
  </si>
  <si>
    <t>Boost Education Service Limited</t>
  </si>
  <si>
    <t>Mohammad Islam</t>
  </si>
  <si>
    <t>info@boosteducationservice.co.uk</t>
  </si>
  <si>
    <t>www.boosteducationservice.co.uk</t>
  </si>
  <si>
    <t>+44 2033189380</t>
  </si>
  <si>
    <t>First floor, 80-82 Nelson street</t>
  </si>
  <si>
    <t>E1 2DY</t>
  </si>
  <si>
    <t>WELINKED</t>
  </si>
  <si>
    <t>Welink Education</t>
  </si>
  <si>
    <t>Jingxin Dong</t>
  </si>
  <si>
    <t>sean@welinkglobal.cn</t>
  </si>
  <si>
    <t>010-65391030</t>
  </si>
  <si>
    <t>1806 Building 6, Jianwai SOHO Chaoyang</t>
  </si>
  <si>
    <t>HEBEIRAY</t>
  </si>
  <si>
    <t>Hebei Raytorch Culture Communication Co Ltd</t>
  </si>
  <si>
    <t>Cathy</t>
  </si>
  <si>
    <t>raytorch@163.com</t>
  </si>
  <si>
    <t>Room 1607, C Building, Wan Da Plaza, Shijiazhuang</t>
  </si>
  <si>
    <t>Golden Gate Education - Balikpapan</t>
  </si>
  <si>
    <t>Dhimas Ruswanto</t>
  </si>
  <si>
    <t>dhimas.ruswanto@ggeducation.net</t>
  </si>
  <si>
    <t>+62 542 873 737</t>
  </si>
  <si>
    <t>Jl. MT. Haryono No. 81</t>
  </si>
  <si>
    <t>Balikpapan</t>
  </si>
  <si>
    <t>Premium Education Consultancy Int - Beijing</t>
  </si>
  <si>
    <t>bd_cn@peccn.com</t>
  </si>
  <si>
    <t>Room 203, Chaoyangmen SOHO, East second Ring</t>
  </si>
  <si>
    <t>Premium Education Consultancy Int - Nanjing</t>
  </si>
  <si>
    <t>C4, 11F, Nanjing International Trading Centre, No.18 Zhongshan Dong Road, Baixia District</t>
  </si>
  <si>
    <t>Premium Education Consultancy Int - Pudong</t>
  </si>
  <si>
    <t>Room 2020, Lekai Dasha, No.660 Shangcheng Road, Pudong New District</t>
  </si>
  <si>
    <t>INTERPAK</t>
  </si>
  <si>
    <t>Adnan Rafi Khan</t>
  </si>
  <si>
    <t>info@ieneducation.com</t>
  </si>
  <si>
    <t>www.ieneducation.com</t>
  </si>
  <si>
    <t>92 42 3578 5651</t>
  </si>
  <si>
    <t>Office No 13, 2nd Floor, Al-Hafeez Suites, 69-B-II, Off M M Alam Road, Gulberg III</t>
  </si>
  <si>
    <t>WANHUAOV</t>
  </si>
  <si>
    <t>Hefei Wanhua Overseas Education Pty Ltd</t>
  </si>
  <si>
    <t>Lei Ba</t>
  </si>
  <si>
    <t>toroutba@eduah.net</t>
  </si>
  <si>
    <t>www.ahwanhua.com</t>
  </si>
  <si>
    <t>13F Building A, Zhixincheng, 189 West Changjiang Road</t>
  </si>
  <si>
    <t>GreatChina International Education-Guangzhou</t>
  </si>
  <si>
    <t>Mary Cai</t>
  </si>
  <si>
    <t>mary@usaedu.net</t>
  </si>
  <si>
    <t>http://www.usaedu.net</t>
  </si>
  <si>
    <t>Suite 907,Tower B,China Shine Plaza, Lin He xi road .3-15 ,Tianhe District</t>
  </si>
  <si>
    <t>Sun Education Group - Yogyakarta</t>
  </si>
  <si>
    <t>Bonnie Susilo</t>
  </si>
  <si>
    <t>jogjakarta@suneducationgroup.com</t>
  </si>
  <si>
    <t>(0274) 2922425</t>
  </si>
  <si>
    <t>Jl. Gejayan CTX – 22</t>
  </si>
  <si>
    <t>Austar Group Ltd - Qingdao</t>
  </si>
  <si>
    <t>Sunny Wang</t>
  </si>
  <si>
    <t>sunnywang@austargroup.com</t>
  </si>
  <si>
    <t>3103-A-West, No 10 Xianggangzhong Road</t>
  </si>
  <si>
    <t>SUNFOLED</t>
  </si>
  <si>
    <t>Sunfol Educational Consultancy Limited</t>
  </si>
  <si>
    <t>Sunday Bello</t>
  </si>
  <si>
    <t>sunday@sunfolconsult.com</t>
  </si>
  <si>
    <t>www.sunfolconsult.com</t>
  </si>
  <si>
    <t>Suite C22,Ajah Shopping Mall,Opp Wondercity Church,By Ilaje Bus stop,Lekki Epe Expres</t>
  </si>
  <si>
    <t>Education For Life Co. Ltd - Phayathai</t>
  </si>
  <si>
    <t>66 2129 3214</t>
  </si>
  <si>
    <t>128/338 Phayathai Plaza Building. 31st floor, UNIT E Phayathai Road, Ratchathewi</t>
  </si>
  <si>
    <t>iae Edu Net - Taizhou</t>
  </si>
  <si>
    <t>Mandy Ying</t>
  </si>
  <si>
    <t>mandy.ying@iaechina.net.cn</t>
  </si>
  <si>
    <t>2, No.121, Baiyunshan West Road, Jiaojiang District</t>
  </si>
  <si>
    <t>Global Education Alliance - Taiwan</t>
  </si>
  <si>
    <t>cindy.chang@geaworld.org</t>
  </si>
  <si>
    <t>www.geaworld.org/TW/</t>
  </si>
  <si>
    <t>Rm 1227, 12F, No 221, Sec 4, Zhongxiao E. Rd, Da'an Dist.</t>
  </si>
  <si>
    <t>Global Interaction Ltd. - Lebanon</t>
  </si>
  <si>
    <t>S M Rahman</t>
  </si>
  <si>
    <t>m.khatib@gipcl.org.uk</t>
  </si>
  <si>
    <t>www.eoe.gipcl.org.uk</t>
  </si>
  <si>
    <t>961 70 203 208</t>
  </si>
  <si>
    <t>Sabbagh Building (Ground Floor), Behind Lebanese Central Bank</t>
  </si>
  <si>
    <t>Saida</t>
  </si>
  <si>
    <t>WENDUCHN</t>
  </si>
  <si>
    <t>Wendu Education</t>
  </si>
  <si>
    <t>XiaoPing Feng</t>
  </si>
  <si>
    <t>zhaofei@wendu.com</t>
  </si>
  <si>
    <t>www.wenduliuxue.com</t>
  </si>
  <si>
    <t>No 2209,Tower B,Century Economic&amp;Trading Building,No 72 Xisanhuan North Road,HaidanDistrict</t>
  </si>
  <si>
    <t>YURTDISI</t>
  </si>
  <si>
    <t>World Yurtdisi Egitim</t>
  </si>
  <si>
    <t>Tuba Eroglu Iyibilek</t>
  </si>
  <si>
    <t>tiyibilek@world-yurtdisiegitim.com</t>
  </si>
  <si>
    <t>www.world-yurtdisiegitim.com</t>
  </si>
  <si>
    <t>Terlabasi Bulvari No 61-63 Kat:3 Daire:6 Beyoglu Istanbul</t>
  </si>
  <si>
    <t>VANTAGES</t>
  </si>
  <si>
    <t>Vantagescope Three Sixty Degrees</t>
  </si>
  <si>
    <t>Fatima Modupe</t>
  </si>
  <si>
    <t>abuja@vantagescope360.com</t>
  </si>
  <si>
    <t>www.vantagescope360.com</t>
  </si>
  <si>
    <t>1st Floor, Suite B8, SHM Complex, Mabushi</t>
  </si>
  <si>
    <t>Beijing Oxbridge Edu&amp;Culture Develop.-Shijiazhuang</t>
  </si>
  <si>
    <t>Boyang CAO</t>
  </si>
  <si>
    <t>Level 22,Bld B,Le Tai Office Building, intersection of Zhong Shan Rd and Chang Zheng Rd</t>
  </si>
  <si>
    <t>Beijing Oxbridge Edu &amp; Culture Development- Hefei</t>
  </si>
  <si>
    <t>Congna Gong</t>
  </si>
  <si>
    <t>noemail@no.email</t>
  </si>
  <si>
    <t>0511-67108811</t>
  </si>
  <si>
    <t>No.2302,Office Building 6,Wanda Plaza, Anshan Rd 130,Bao He district</t>
  </si>
  <si>
    <t>Beijing Oxbridge Edu &amp; Culture Development- Wuhan</t>
  </si>
  <si>
    <t>Jiguang Chen</t>
  </si>
  <si>
    <t>No.2108,Wuhan Guangchang, No.688 Jiefang Dadao, Jiang Han District</t>
  </si>
  <si>
    <t>Beijing Oxbridge Edu&amp;Culture Development-Zhengzhou</t>
  </si>
  <si>
    <t>Ping QU</t>
  </si>
  <si>
    <t>No.1909,Pingan Insurance Building, intersection of Dong Feng Rd and Jing San Rd</t>
  </si>
  <si>
    <t>Beijing Oxbridge Edu &amp; Culture Development-Urumqi</t>
  </si>
  <si>
    <t>Le Tang</t>
  </si>
  <si>
    <t>25941614@qq.com</t>
  </si>
  <si>
    <t>www.wlmqliuxue.com</t>
  </si>
  <si>
    <t>86-991-8810910</t>
  </si>
  <si>
    <t>Rm B, 15th floor, Block C,Times Square</t>
  </si>
  <si>
    <t>SHABUJUK</t>
  </si>
  <si>
    <t>Shabuj Global Outsourcing Limited</t>
  </si>
  <si>
    <t>Sadia Alam</t>
  </si>
  <si>
    <t>z.alam@shabujglobal.com</t>
  </si>
  <si>
    <t>www.shabujglobal.com</t>
  </si>
  <si>
    <t>5 Varden Street (1st Floor)</t>
  </si>
  <si>
    <t>E1 2AW</t>
  </si>
  <si>
    <t>IQ Education and Visa Services</t>
  </si>
  <si>
    <t>Kamolrat (Angie) Boonyakulsrirung</t>
  </si>
  <si>
    <t>kamolrat@iq-centre.com</t>
  </si>
  <si>
    <t>Level 19, 180 Lonsdale Street</t>
  </si>
  <si>
    <t>PARTNERA</t>
  </si>
  <si>
    <t>Partner Australia Pty Ltd</t>
  </si>
  <si>
    <t>Boon Eng Loh</t>
  </si>
  <si>
    <t>beloh@partneraustralia.com</t>
  </si>
  <si>
    <t>www.partneraustralia.com</t>
  </si>
  <si>
    <t>Suite 24, Level 6, 231 Adelaide Terrace</t>
  </si>
  <si>
    <t>JM Education Counselling Centre - Bukit Mertajam</t>
  </si>
  <si>
    <t>Peh Geok Mei</t>
  </si>
  <si>
    <t>jmbukitmertajam@jmecc.com</t>
  </si>
  <si>
    <t>6016-4388 432</t>
  </si>
  <si>
    <t>No 75, 1st Floor, Jalan Perniagaan Gemilang 1, Pusat Perniagaan Gemilang</t>
  </si>
  <si>
    <t>Bukit Mertajam</t>
  </si>
  <si>
    <t>TISCINTE</t>
  </si>
  <si>
    <t>TISC (TLILI International Study Consulting)</t>
  </si>
  <si>
    <t>Maher TLILI</t>
  </si>
  <si>
    <t>mariem@tisc.ch</t>
  </si>
  <si>
    <t>www.tisc.tn</t>
  </si>
  <si>
    <t>00216 29779495</t>
  </si>
  <si>
    <t>12 Rue du lac Turkana. Immeuble Jasmin les berges du Lac</t>
  </si>
  <si>
    <t>Tunis</t>
  </si>
  <si>
    <t>Tunisia</t>
  </si>
  <si>
    <t>UKEAS Ltd - Port Harcourt</t>
  </si>
  <si>
    <t>Ebe Nnadozie Martins (Office Supervisor)</t>
  </si>
  <si>
    <t>ph@ukeas.com.ng</t>
  </si>
  <si>
    <t>72 Stadium Road, adjacent FIRS building</t>
  </si>
  <si>
    <t>KARANDAS</t>
  </si>
  <si>
    <t>Karandash Education Agency</t>
  </si>
  <si>
    <t>Kristina Nesen</t>
  </si>
  <si>
    <t>office@karandash.ua</t>
  </si>
  <si>
    <t>http://karandash.ua/</t>
  </si>
  <si>
    <t>38 044 2470927</t>
  </si>
  <si>
    <t>32G Konovaltsia str.</t>
  </si>
  <si>
    <t>UHAKBRAI</t>
  </si>
  <si>
    <t>Uhakbrain</t>
  </si>
  <si>
    <t>Hongrae (Ray) Cho</t>
  </si>
  <si>
    <t>info@uhakbrain.com</t>
  </si>
  <si>
    <t>www.uhakbrain.com</t>
  </si>
  <si>
    <t>82 2 5883342</t>
  </si>
  <si>
    <t>#1504 Doosanbearstel, 381 Gangnamdaero</t>
  </si>
  <si>
    <t>Seocho-gu, Seoul</t>
  </si>
  <si>
    <t>UNITEDUK</t>
  </si>
  <si>
    <t>United Study</t>
  </si>
  <si>
    <t>Gregory Delazeri</t>
  </si>
  <si>
    <t>info@unitedstudy.co.uk</t>
  </si>
  <si>
    <t>www.unitedstudy.co.uk</t>
  </si>
  <si>
    <t>29 Sartoria Court, Lenthall avenue</t>
  </si>
  <si>
    <t>Grays</t>
  </si>
  <si>
    <t>RM17 5AA</t>
  </si>
  <si>
    <t>Golden Gate Education - Manado</t>
  </si>
  <si>
    <t>Ferdy Maengkom</t>
  </si>
  <si>
    <t>ferdy.maengkom@ggeducation.net</t>
  </si>
  <si>
    <t>62 431 841448</t>
  </si>
  <si>
    <t>No. 47 Sam Ratulangi street</t>
  </si>
  <si>
    <t>Manado City</t>
  </si>
  <si>
    <t>STCONNEC</t>
  </si>
  <si>
    <t>Student Connect Ltd</t>
  </si>
  <si>
    <t>Mohammad Zainul Abedin</t>
  </si>
  <si>
    <t>info@studentconnect.org.uk</t>
  </si>
  <si>
    <t>www.studentconnect.org.uk</t>
  </si>
  <si>
    <t>Unit 2.37 East London World, 75 Whitechapel Road</t>
  </si>
  <si>
    <t>OKSTUDYA</t>
  </si>
  <si>
    <t>OK Study</t>
  </si>
  <si>
    <t>Olga Karpushenko</t>
  </si>
  <si>
    <t>info.okstudy@gmail.com</t>
  </si>
  <si>
    <t>www.okstudy.kz</t>
  </si>
  <si>
    <t>25 AP. 42 Baiseitvoi Str.</t>
  </si>
  <si>
    <t>Impel Overseas Education – Bhopal</t>
  </si>
  <si>
    <t>Deepak Ajmani</t>
  </si>
  <si>
    <t>deepak_bhopal@impeloverseas.com</t>
  </si>
  <si>
    <t>91 755 4273349</t>
  </si>
  <si>
    <t>No.17, 02nd Floor,Metro Plaza, Bittan Market,Arera Colony</t>
  </si>
  <si>
    <t>Bhopal</t>
  </si>
  <si>
    <t>GeeBee Education Pvt Ltd - Nagpur</t>
  </si>
  <si>
    <t>Vishal Jain</t>
  </si>
  <si>
    <t>nagpur@geebeeworld.com</t>
  </si>
  <si>
    <t>91 712 2560355</t>
  </si>
  <si>
    <t>280, Yashwant Appt,Opp. Rajaram Library, Near Venus Book Depot</t>
  </si>
  <si>
    <t>Gokulpeth</t>
  </si>
  <si>
    <t>Nagpur</t>
  </si>
  <si>
    <t>440 010</t>
  </si>
  <si>
    <t>Khushboo Motiwala</t>
  </si>
  <si>
    <t>khushboom@thechopras.com</t>
  </si>
  <si>
    <t>91 79 40149191</t>
  </si>
  <si>
    <t>207,208,209,Advait Complex Opposite Soham Tower,Besides Sandesh Press</t>
  </si>
  <si>
    <t>380 054</t>
  </si>
  <si>
    <t>Ashish Suri</t>
  </si>
  <si>
    <t>ashishsu@thechopras.com</t>
  </si>
  <si>
    <t>91 22 49332000</t>
  </si>
  <si>
    <t>Unit No.29-29F and 30A to 30F,6th Floor Vaswani Mansion,120 Dinshaw Vachha Road</t>
  </si>
  <si>
    <t>Churchgate</t>
  </si>
  <si>
    <t>IDP Education - Surat</t>
  </si>
  <si>
    <t>Ajay Bhatia</t>
  </si>
  <si>
    <t>info.surat@idp.com</t>
  </si>
  <si>
    <t>www.idp.com/india</t>
  </si>
  <si>
    <t>91 261 4411888</t>
  </si>
  <si>
    <t>209-210 2nd Floor International Business Center Dumas Road Piplod</t>
  </si>
  <si>
    <t>395 007</t>
  </si>
  <si>
    <t>Arti Mishra</t>
  </si>
  <si>
    <t>arti@global-opportunities.net</t>
  </si>
  <si>
    <t>91 22 65565210</t>
  </si>
  <si>
    <t>Jai Hind College,A Road, Churchgate</t>
  </si>
  <si>
    <t>Australian Centre Viagens e Turismo Ltd-RioJaneiro</t>
  </si>
  <si>
    <t>lcasteja@australiancentre.com.br</t>
  </si>
  <si>
    <t>consultor.acrj3</t>
  </si>
  <si>
    <t>55 213283 9390</t>
  </si>
  <si>
    <t>Rua Visconde de Pirajá, 540, sala 201</t>
  </si>
  <si>
    <t>Ipanema</t>
  </si>
  <si>
    <t>22410-002</t>
  </si>
  <si>
    <t>GeeBee Education Pvt Ltd - Pune</t>
  </si>
  <si>
    <t>Sharmili Shete</t>
  </si>
  <si>
    <t>sharmili.geebee@gmail.com</t>
  </si>
  <si>
    <t>91 20 2567 9767</t>
  </si>
  <si>
    <t>766 4,1st Floor,Chikte Building,Off. Deodhar Path No.2,, Bhandarkar Rd,Shivajinagar</t>
  </si>
  <si>
    <t>C.V. Universal Services - Malang</t>
  </si>
  <si>
    <t>Yohana Chandria</t>
  </si>
  <si>
    <t>universalmalang@yahoo.com</t>
  </si>
  <si>
    <t>62-341-944.1000</t>
  </si>
  <si>
    <t>Jl. Guntur No. 33 Malang</t>
  </si>
  <si>
    <t>C.V. Universal Services - Bali</t>
  </si>
  <si>
    <t>Amanda Ester</t>
  </si>
  <si>
    <t>universal.bali@gmail.com</t>
  </si>
  <si>
    <t>0361-241288</t>
  </si>
  <si>
    <t>Pertokoan Sudirman Agung Blok B-16, Denpasar</t>
  </si>
  <si>
    <t>C.V. Universal Services - Semarang</t>
  </si>
  <si>
    <t>universalsemarang@gmail.com</t>
  </si>
  <si>
    <t>024-70207000</t>
  </si>
  <si>
    <t>Jl. Pleburan Raya 4a</t>
  </si>
  <si>
    <t>Campus Australia Co Ltd</t>
  </si>
  <si>
    <t>study@campusaustralia.net</t>
  </si>
  <si>
    <t>www.campusaustralia.ent</t>
  </si>
  <si>
    <t>855 23901235</t>
  </si>
  <si>
    <t>N.6, St.574, Boeung Kak Quarter, Toul Kork District</t>
  </si>
  <si>
    <t>REGALUNO</t>
  </si>
  <si>
    <t>Regal Uno Consulting</t>
  </si>
  <si>
    <t>Damilola Funsho</t>
  </si>
  <si>
    <t>dfunsho@regal-uno.com</t>
  </si>
  <si>
    <t>www.regal-uno.com</t>
  </si>
  <si>
    <t>2nd Floor, Left Wing 24 Aminu Kano Crescent, Wuse 2</t>
  </si>
  <si>
    <t>Wuse 2</t>
  </si>
  <si>
    <t>MSEAGENC</t>
  </si>
  <si>
    <t>MSE Agency Ltd</t>
  </si>
  <si>
    <t>Masar Sharif</t>
  </si>
  <si>
    <t>applications@mse-agency.com</t>
  </si>
  <si>
    <t>www.mse-agency.com</t>
  </si>
  <si>
    <t>0790 5500676</t>
  </si>
  <si>
    <t>71 Broadway</t>
  </si>
  <si>
    <t>CF24 1QE</t>
  </si>
  <si>
    <t>INTERVN</t>
  </si>
  <si>
    <t>Interlink Education Ltd Co</t>
  </si>
  <si>
    <t>Mai Nguyen</t>
  </si>
  <si>
    <t>mai.nguyen@duhocinterlink.com</t>
  </si>
  <si>
    <t>www.duhocinterlink.com</t>
  </si>
  <si>
    <t>Room 501 Floor 5 142 Vo Van Tan Street, Ward 6,District 3</t>
  </si>
  <si>
    <t>Student Study</t>
  </si>
  <si>
    <t>Tetiana Oniduk</t>
  </si>
  <si>
    <t>info@studentstudy.com.ua</t>
  </si>
  <si>
    <t>www.studentstudy.com.ua</t>
  </si>
  <si>
    <t>Glybochytska Str, Build 40U, 5th Floor</t>
  </si>
  <si>
    <t>AOCGLTD</t>
  </si>
  <si>
    <t>Admissions Overseas Consulting Group</t>
  </si>
  <si>
    <t>Shreyans Jain</t>
  </si>
  <si>
    <t>s.jain@admissionsoverseas.com</t>
  </si>
  <si>
    <t>www.admissionsoverseas.com</t>
  </si>
  <si>
    <t>10 Dewhurst Court</t>
  </si>
  <si>
    <t>Hounslow</t>
  </si>
  <si>
    <t>TW33LJ</t>
  </si>
  <si>
    <t>VIRTUENG</t>
  </si>
  <si>
    <t>Virtue Focus Consulting</t>
  </si>
  <si>
    <t>Catherine Joseph</t>
  </si>
  <si>
    <t>virtuefocus@gmail.com</t>
  </si>
  <si>
    <t>vf-consulting.com</t>
  </si>
  <si>
    <t>13 Tunde Oshilaja Street</t>
  </si>
  <si>
    <t>Opebi</t>
  </si>
  <si>
    <t>PO Box 401</t>
  </si>
  <si>
    <t>SAZHARPK</t>
  </si>
  <si>
    <t>S.Azhar Ielts &amp; Education Consultant</t>
  </si>
  <si>
    <t>Azhar Abbas</t>
  </si>
  <si>
    <t>info@sazhar.com</t>
  </si>
  <si>
    <t>www.sazhar.com</t>
  </si>
  <si>
    <t>FL-3/5, Block 5, Near Habitt, Gulshan-E-Iqbal</t>
  </si>
  <si>
    <t>EDUADVIS</t>
  </si>
  <si>
    <t>Education Advisers Ltd</t>
  </si>
  <si>
    <t>duncan@educationadvisers.co.uk</t>
  </si>
  <si>
    <t>www.educationadvisers.co.uk</t>
  </si>
  <si>
    <t>+44 1622 813870</t>
  </si>
  <si>
    <t>The Old Stables, Home Farm, Red Hill</t>
  </si>
  <si>
    <t>Wateringbury</t>
  </si>
  <si>
    <t>ME18 5NN</t>
  </si>
  <si>
    <t>iQ Education and Migration Centre Co Ltd-Bangkok</t>
  </si>
  <si>
    <t>66 2 697 9272</t>
  </si>
  <si>
    <t>4/5 Zen World Tower @ Central World, 12th Floor, Ratchadamri Road</t>
  </si>
  <si>
    <t>Pathumwan Sub-district</t>
  </si>
  <si>
    <t>SI-UK - Abuja</t>
  </si>
  <si>
    <t>Mary Adejo</t>
  </si>
  <si>
    <t>mary@studyin-uk.com</t>
  </si>
  <si>
    <t>www.studyin-uk.com</t>
  </si>
  <si>
    <t>Suite SF 15 Olive Plaza,Alexandria Crescent, Wuse 2</t>
  </si>
  <si>
    <t>AMSBRIDE</t>
  </si>
  <si>
    <t>AMS Bridge Blue</t>
  </si>
  <si>
    <t>Timothy Teoh</t>
  </si>
  <si>
    <t>tim@amsbridgeblue.com</t>
  </si>
  <si>
    <t>www.amsbridgeblue.com</t>
  </si>
  <si>
    <t>Uvic Limited - Changsha</t>
  </si>
  <si>
    <t>Jessie Liu</t>
  </si>
  <si>
    <t>mengjie.liu@myoffer.com</t>
  </si>
  <si>
    <t>0731 - 85527876</t>
  </si>
  <si>
    <t>1301 Black A,Lugu Information Port, No.658 Lugu Dadao Road, Yuelu Distrist</t>
  </si>
  <si>
    <t>CTSCHINA</t>
  </si>
  <si>
    <t>Guangdong CTS Visa Consulting Service Co Ltd</t>
  </si>
  <si>
    <t>Kunhui (Simon) Gao</t>
  </si>
  <si>
    <t>simon_g@gdctsvisa.com</t>
  </si>
  <si>
    <t>www.gdctsvisa.com</t>
  </si>
  <si>
    <t>8620-83333233</t>
  </si>
  <si>
    <t>Rm.256,2/F,Podium ChengJian Mansion, No.189, Tiyu Rd. W., Tianhe District</t>
  </si>
  <si>
    <t>Xinlung Group Ltd - Malaysia</t>
  </si>
  <si>
    <t>Stella Zhu</t>
  </si>
  <si>
    <t>malaysia@ukec.com</t>
  </si>
  <si>
    <t>603-5612 7213</t>
  </si>
  <si>
    <t>UKEC–United Kingdom Education Centre,Unit 7B, Nadayu 28 Dagang,Jalan PJS 11/7,Bandar Sunway</t>
  </si>
  <si>
    <t>Overseas Study Services</t>
  </si>
  <si>
    <t>Wut Hmone Yee</t>
  </si>
  <si>
    <t>oss.overseas.info@gmail.com</t>
  </si>
  <si>
    <t>+959 26222 4646</t>
  </si>
  <si>
    <t>Building C,Room 220 A,Level 2,Pearl Condominium Kabar Aye Pagoda Road</t>
  </si>
  <si>
    <t>AS Student Services - Yogyakarta</t>
  </si>
  <si>
    <t>Christopher Gunawan</t>
  </si>
  <si>
    <t>c.gunawan@asstudent.co.id</t>
  </si>
  <si>
    <t>62 274 552831</t>
  </si>
  <si>
    <t>Jl. Cik Di Tiro No. 6, Terban Gondokusuman</t>
  </si>
  <si>
    <t>Gondokusuman</t>
  </si>
  <si>
    <t>RUHEGLOB</t>
  </si>
  <si>
    <t>Ruhe Global Resources</t>
  </si>
  <si>
    <t>Joseph Chinedum O</t>
  </si>
  <si>
    <t>ruheconsulting@gmail.com</t>
  </si>
  <si>
    <t>www.reheglobalresources.com</t>
  </si>
  <si>
    <t>234 909 7967674</t>
  </si>
  <si>
    <t>16 Gwani Street, Off IBB Way by King's Care Hospital, Wuse Zone 4</t>
  </si>
  <si>
    <t>CHONQING</t>
  </si>
  <si>
    <t>Chongqing Shixiang Educational Consultancy Service</t>
  </si>
  <si>
    <t>anran706@qq.com</t>
  </si>
  <si>
    <t>#11-15-3, No.101, Shiyou Road, Yuzhong District,</t>
  </si>
  <si>
    <t>PTSAKSAR</t>
  </si>
  <si>
    <t>PT Saksara</t>
  </si>
  <si>
    <t>Shaun Wellbourne-Wood</t>
  </si>
  <si>
    <t>shaun@saksara.com</t>
  </si>
  <si>
    <t>www.saksara.com</t>
  </si>
  <si>
    <t>62 8111 400059</t>
  </si>
  <si>
    <t>A619 EpiCentrum Walk 6th Floor, Kawasan Rasuna EpiCentrum</t>
  </si>
  <si>
    <t>Studylink - Australia</t>
  </si>
  <si>
    <t>Hong Ha Nguyen</t>
  </si>
  <si>
    <t>61 3 9687 5358</t>
  </si>
  <si>
    <t>Suite 18, 7-9 Leeds St</t>
  </si>
  <si>
    <t>Footscray</t>
  </si>
  <si>
    <t>egitimAL - Kocaeli</t>
  </si>
  <si>
    <t>Ceren Kubra Kosemen</t>
  </si>
  <si>
    <t>kocaeli@egitimal.com</t>
  </si>
  <si>
    <t>90 2623231115</t>
  </si>
  <si>
    <t>Omeraga Mh. Hurriyet Cd. Sert Apt. No: 128 K2 D6</t>
  </si>
  <si>
    <t>Kocaeli</t>
  </si>
  <si>
    <t>Global Student Center - Aktau</t>
  </si>
  <si>
    <t>Saniya Utebayeva</t>
  </si>
  <si>
    <t>admissions@gscstudy.kz</t>
  </si>
  <si>
    <t>7 7776314141</t>
  </si>
  <si>
    <t>14 microdistrict, building 36A, b/c "Vystavochnyi", 1 floor, 3 office</t>
  </si>
  <si>
    <t>Mangistau</t>
  </si>
  <si>
    <t>Global Student Center - Almaty</t>
  </si>
  <si>
    <t>saniya.utebayeva@gscenter.kz</t>
  </si>
  <si>
    <t>7 72733115222</t>
  </si>
  <si>
    <t>99/1 Nauryzbay Batyr street (corner Shevchenko st)</t>
  </si>
  <si>
    <t>05 00 00</t>
  </si>
  <si>
    <t>Abroad Education Consultants - Bhopal</t>
  </si>
  <si>
    <t>Pallavi Choukse Berwa</t>
  </si>
  <si>
    <t>p.berwa@aecoverseas.com</t>
  </si>
  <si>
    <t>91 -755-2556675</t>
  </si>
  <si>
    <t>56,Jawahar Bhawan Behind Sajawat Jewellers Roshanpura Square Bhopal</t>
  </si>
  <si>
    <t>HEILONGI</t>
  </si>
  <si>
    <t>Heilongjiang Jiahua Educational Consulting Co Ltd</t>
  </si>
  <si>
    <t>Baoming Chi</t>
  </si>
  <si>
    <t>hanxue@hljchivast.com</t>
  </si>
  <si>
    <t>www.hljchivast.com</t>
  </si>
  <si>
    <t>No 78 Minyi Street, Nangang District</t>
  </si>
  <si>
    <t>Heilongjiang Province</t>
  </si>
  <si>
    <t>Canam Consultants - Gurdaspur</t>
  </si>
  <si>
    <t>Abhishek Sambal</t>
  </si>
  <si>
    <t>gurdaspur@canamgroup.com</t>
  </si>
  <si>
    <t>91-1874-222332</t>
  </si>
  <si>
    <t>Opposite Bye Pass, Near BECT, GT Road Barriar</t>
  </si>
  <si>
    <t>Gurdaspur</t>
  </si>
  <si>
    <t>Canam Consultants Ltd - Vadodara</t>
  </si>
  <si>
    <t>Kalsi</t>
  </si>
  <si>
    <t>vadodara@canamgroup.com</t>
  </si>
  <si>
    <t>91-265-3918890</t>
  </si>
  <si>
    <t>307, Dwarkesh Complex Near Hotel Welcome, R.C. Dutt Road, Alkapuri</t>
  </si>
  <si>
    <t>EMERGENC</t>
  </si>
  <si>
    <t>Emergence Education Consultants (Pvt) Ltd</t>
  </si>
  <si>
    <t>Hiran De Silva</t>
  </si>
  <si>
    <t>info@emergenceglobal.com</t>
  </si>
  <si>
    <t>www.emergenceglobal.com</t>
  </si>
  <si>
    <t>2nd Floor, 275, Nawala Road</t>
  </si>
  <si>
    <t>AUG - Manila</t>
  </si>
  <si>
    <t>Sheryl Anne Calais</t>
  </si>
  <si>
    <t>manila@augstudy.com</t>
  </si>
  <si>
    <t>http://augstudy.com/philippines/</t>
  </si>
  <si>
    <t>632 655 8800</t>
  </si>
  <si>
    <t>Unit 104, GF, E Square Building, #416 Ortigas Ave</t>
  </si>
  <si>
    <t>San Juan City</t>
  </si>
  <si>
    <t>CLARITYE</t>
  </si>
  <si>
    <t>Clarity Education</t>
  </si>
  <si>
    <t>Raymond Irokalezi</t>
  </si>
  <si>
    <t>raymond@clarityeducation.net</t>
  </si>
  <si>
    <t>www.clarityeducation.net</t>
  </si>
  <si>
    <t>234 8033591070</t>
  </si>
  <si>
    <t>2nd Floor, 84 Opebi Road</t>
  </si>
  <si>
    <t>NANJINGY</t>
  </si>
  <si>
    <t>Nanjing Yingao Education Consultancy Co Ltd</t>
  </si>
  <si>
    <t>Jerry Qiao</t>
  </si>
  <si>
    <t>kylehuang_yingao@163.com</t>
  </si>
  <si>
    <t>www.yingaoedu.com</t>
  </si>
  <si>
    <t>Suite C3, 12F, Golden Eagle Plaza, 89 Hanzhong Road</t>
  </si>
  <si>
    <t>STUDYWAY</t>
  </si>
  <si>
    <t>Studyway Ltd</t>
  </si>
  <si>
    <t>Faiz Alowadh</t>
  </si>
  <si>
    <t>studywayltd@gmail.com</t>
  </si>
  <si>
    <t>www.studyway.co.uk</t>
  </si>
  <si>
    <t>137b Fort Dunlop</t>
  </si>
  <si>
    <t>B249FD</t>
  </si>
  <si>
    <t>CAREERUK</t>
  </si>
  <si>
    <t>Career Craft Consultants</t>
  </si>
  <si>
    <t>Avishek Singh</t>
  </si>
  <si>
    <t>uchit@careercraftconsultants.co.uk</t>
  </si>
  <si>
    <t>www.careercraftconsultants.co.uk</t>
  </si>
  <si>
    <t>Unit 10 City Business Centre, 2 London Wall buildings</t>
  </si>
  <si>
    <t>EC2M 5UU</t>
  </si>
  <si>
    <t>Edwise International - Marine Lines</t>
  </si>
  <si>
    <t>Tanvi Sheth</t>
  </si>
  <si>
    <t>marinelines@edwiseinternational.com</t>
  </si>
  <si>
    <t>91 022 22003339</t>
  </si>
  <si>
    <t>2, Sethna Bldg.,1st Flr., 216, Princess Street, Near Parsi Dairy Farm, Marine Lines</t>
  </si>
  <si>
    <t>400 002</t>
  </si>
  <si>
    <t>UKEAS Ltd - Victorial Island</t>
  </si>
  <si>
    <t>Chinwe David Inyang</t>
  </si>
  <si>
    <t>vi@ukeas.com.ng</t>
  </si>
  <si>
    <t>234 01 2915972</t>
  </si>
  <si>
    <t>6, Adeola Odeku Street</t>
  </si>
  <si>
    <t>Victorial Island</t>
  </si>
  <si>
    <t>DIXONTAN</t>
  </si>
  <si>
    <t>Dixon Tang</t>
  </si>
  <si>
    <t>dixon830@yahoo.co.uk</t>
  </si>
  <si>
    <t>5 Rossiter Close</t>
  </si>
  <si>
    <t>SE19 3BB</t>
  </si>
  <si>
    <t>OWFESLTD</t>
  </si>
  <si>
    <t>One World For Educational Services LTD</t>
  </si>
  <si>
    <t>Mai Faroun</t>
  </si>
  <si>
    <t>info@owfes.com</t>
  </si>
  <si>
    <t>www.owfes.com</t>
  </si>
  <si>
    <t>28 Marine Walk, Maritime Quarter</t>
  </si>
  <si>
    <t>SA1 1YQ</t>
  </si>
  <si>
    <t>IGNITECN</t>
  </si>
  <si>
    <t>Ignite</t>
  </si>
  <si>
    <t>Golden Guo</t>
  </si>
  <si>
    <t>info@ignitechina.org</t>
  </si>
  <si>
    <t>www.ignitechina.org</t>
  </si>
  <si>
    <t>5F Yangcheng Tongchuanghui, 733 Dongfeng Rd East, Yuexiu District</t>
  </si>
  <si>
    <t>HAOTIANH</t>
  </si>
  <si>
    <t>Hao Tian Hai Yue International Culture Media</t>
  </si>
  <si>
    <t>Xiaodong Xu</t>
  </si>
  <si>
    <t>2396983513@qq.com</t>
  </si>
  <si>
    <t>www.haotianhaiyue.com</t>
  </si>
  <si>
    <t>010 88462049</t>
  </si>
  <si>
    <t>Room 451,Huateng Science and Technology Building, No.123 Zhongguancun North Street</t>
  </si>
  <si>
    <t>FOLLOWEN</t>
  </si>
  <si>
    <t>Follow Me 4 English</t>
  </si>
  <si>
    <t>Amina Zamoum</t>
  </si>
  <si>
    <t>followme4english@hotmail.com</t>
  </si>
  <si>
    <t>www.followme4english.com</t>
  </si>
  <si>
    <t>213 554 122 834</t>
  </si>
  <si>
    <t>Cite 20 Aout 1955, N.59, Oued El Romane</t>
  </si>
  <si>
    <t>El Achour</t>
  </si>
  <si>
    <t>Algiers</t>
  </si>
  <si>
    <t>Algeria</t>
  </si>
  <si>
    <t>GREENHEA</t>
  </si>
  <si>
    <t>GHC Global Education</t>
  </si>
  <si>
    <t>Kithsiri Edirisinghe</t>
  </si>
  <si>
    <t>drkithsiri@iihsciences.edu.lk</t>
  </si>
  <si>
    <t>www.ghcedu.lk</t>
  </si>
  <si>
    <t>No 704, Negombo Road</t>
  </si>
  <si>
    <t>Welisara</t>
  </si>
  <si>
    <t>SUNRISEI</t>
  </si>
  <si>
    <t>Sunrise Immigration Consultants Pvt Ltd</t>
  </si>
  <si>
    <t>Karan Pratap Singh</t>
  </si>
  <si>
    <t>education@sunriselegalservices.com</t>
  </si>
  <si>
    <t>www.sunriselegalservices.com</t>
  </si>
  <si>
    <t>SCO 86-87, Sector 8-C, Madhya Marg</t>
  </si>
  <si>
    <t>New Channel International Edu Consulting-Luo Yuan</t>
  </si>
  <si>
    <t>Song Haiying</t>
  </si>
  <si>
    <t>191172621@qq.com</t>
  </si>
  <si>
    <t>2rd Floor of Building C,Yu Quan Simpson Hotel, No.68 of Luo Yuan Street</t>
  </si>
  <si>
    <t>AECC Global - Sydney</t>
  </si>
  <si>
    <t>info@aeccglobal.com</t>
  </si>
  <si>
    <t>61-2-9283-5900</t>
  </si>
  <si>
    <t>Suite 1403, 99 Bathurst Street</t>
  </si>
  <si>
    <t>Edwise International - Churchgate</t>
  </si>
  <si>
    <t>Vivek Tiwari</t>
  </si>
  <si>
    <t>churchgate@edwiseinternational.com</t>
  </si>
  <si>
    <t>91 022 22838860</t>
  </si>
  <si>
    <t>2,Pankaj Mahal,Ground Floor,111,B.B.R Near K.C College,Churchgate Reclamation</t>
  </si>
  <si>
    <t>Edwise International - Vashi</t>
  </si>
  <si>
    <t>Akshita Rao</t>
  </si>
  <si>
    <t>vashi@edwiseinternational.com</t>
  </si>
  <si>
    <t>91 8828000501</t>
  </si>
  <si>
    <t>Shop No.F/03, 1st Floor, Plot no.39/3, Sector 30A</t>
  </si>
  <si>
    <t>400 703</t>
  </si>
  <si>
    <t>Englong Education - Nanjing</t>
  </si>
  <si>
    <t>Renn WU</t>
  </si>
  <si>
    <t>renn.wu@englongeducation.com</t>
  </si>
  <si>
    <t>0086 2583793282</t>
  </si>
  <si>
    <t>Room 1910, Block E, Wanda Plaza, Jianye District</t>
  </si>
  <si>
    <t>YOUHAKLI</t>
  </si>
  <si>
    <t>Youhaklink</t>
  </si>
  <si>
    <t>Donghyun (Kevin) Sung</t>
  </si>
  <si>
    <t>info@youhaklink.com</t>
  </si>
  <si>
    <t>www.youhaklink.com</t>
  </si>
  <si>
    <t>82 2 1670 0619</t>
  </si>
  <si>
    <t>2F, 43, Geobukgol-ro, Seodaemun-gu</t>
  </si>
  <si>
    <t>Intelligent Partners - Tehran</t>
  </si>
  <si>
    <t>Nima Khalili</t>
  </si>
  <si>
    <t>nima@intelligentpartners.com</t>
  </si>
  <si>
    <t>(+9821)22847320</t>
  </si>
  <si>
    <t>Aprt.3,No.1117-Shariati Ave.(Just past Hosseiniyeh Ershad, across from Mofid hospital)</t>
  </si>
  <si>
    <t>UNITEDED</t>
  </si>
  <si>
    <t>United Education and Technology Limited</t>
  </si>
  <si>
    <t>Qin Zhao</t>
  </si>
  <si>
    <t>yongheng996@hotmail.com</t>
  </si>
  <si>
    <t>5 Lacey Road</t>
  </si>
  <si>
    <t>PO3 6FZ</t>
  </si>
  <si>
    <t>THEIEISE</t>
  </si>
  <si>
    <t>The IEIS Education Group Ltd</t>
  </si>
  <si>
    <t>Muhammad Ikram</t>
  </si>
  <si>
    <t>info@ieis.org.uk</t>
  </si>
  <si>
    <t>www.ieis.org.uk</t>
  </si>
  <si>
    <t>19 Walstead Road, West</t>
  </si>
  <si>
    <t>Walsall</t>
  </si>
  <si>
    <t>WS5 4NX</t>
  </si>
  <si>
    <t>EVENSTUD</t>
  </si>
  <si>
    <t>Even Student Legal Services</t>
  </si>
  <si>
    <t>Yi CAO</t>
  </si>
  <si>
    <t>foreven325@yahoo.com</t>
  </si>
  <si>
    <t>www.evenukedu.com</t>
  </si>
  <si>
    <t>0121 622 6881</t>
  </si>
  <si>
    <t>Unit 5, 17 Thorp Street</t>
  </si>
  <si>
    <t>B5 4AT</t>
  </si>
  <si>
    <t>CHEUNGKO</t>
  </si>
  <si>
    <t>Cheung Kong International Education Group Limited</t>
  </si>
  <si>
    <t>Jinlong Liu</t>
  </si>
  <si>
    <t>liujinhong@ckie.cn</t>
  </si>
  <si>
    <t>www.ckieau.com</t>
  </si>
  <si>
    <t>Room 1705,Gangtai Plaza,No. 700 East Yanan Road,Huangpu District</t>
  </si>
  <si>
    <t>HUASHANG</t>
  </si>
  <si>
    <t>HuaShang International Education</t>
  </si>
  <si>
    <t>Wei (Alan) Bian</t>
  </si>
  <si>
    <t>147647533@qq.com</t>
  </si>
  <si>
    <t>1-3210, No.2 South Fang Zhuang</t>
  </si>
  <si>
    <t>BCIE - Ibadan</t>
  </si>
  <si>
    <t>Francisca Ugbode</t>
  </si>
  <si>
    <t>manager_ibadan@bcie.co.uk</t>
  </si>
  <si>
    <t>2nd Floor Horizon Office Complex, Vitas Bus stop Ring road</t>
  </si>
  <si>
    <t>Oyo state</t>
  </si>
  <si>
    <t>CHINAGUA</t>
  </si>
  <si>
    <t>China Education Service Center Guangdong Office</t>
  </si>
  <si>
    <t>Wenfei Liu</t>
  </si>
  <si>
    <t>halley@gdcesc.com.cn</t>
  </si>
  <si>
    <t>www.gdcesc.com.cn</t>
  </si>
  <si>
    <t>Rm 268,2/F, Chengjian Building, No. 189, Tiyuxi Road,</t>
  </si>
  <si>
    <t>SAEDUCOL</t>
  </si>
  <si>
    <t>SA Edu Co Ltd</t>
  </si>
  <si>
    <t>Michael Kim</t>
  </si>
  <si>
    <t>sa@sauk.co.kr</t>
  </si>
  <si>
    <t>www.sauk.co.kr</t>
  </si>
  <si>
    <t>310Ho, 23 Gangnam-daero 84-gil, Gangnam-gu</t>
  </si>
  <si>
    <t>ABROADVI</t>
  </si>
  <si>
    <t>Study Abroad Advising Centre - Croatia</t>
  </si>
  <si>
    <t>Tina Alujevic</t>
  </si>
  <si>
    <t>tina@uniworld.hr</t>
  </si>
  <si>
    <t>www.uniworld.hr</t>
  </si>
  <si>
    <t>385 989 092 726</t>
  </si>
  <si>
    <t>Držićeva 8</t>
  </si>
  <si>
    <t>Split</t>
  </si>
  <si>
    <t>Croatia</t>
  </si>
  <si>
    <t>Study Abroad Advising Centre - Czech Republic</t>
  </si>
  <si>
    <t>Klara Macikova</t>
  </si>
  <si>
    <t>info@unilink.cz</t>
  </si>
  <si>
    <t>www.unilink.cz</t>
  </si>
  <si>
    <t>420 734 693 278</t>
  </si>
  <si>
    <t>Korunni 2569/108, Vinohrady</t>
  </si>
  <si>
    <t>Praha</t>
  </si>
  <si>
    <t>Study Abroad Advising Centre - Slovakia</t>
  </si>
  <si>
    <t>info@unilink.sk</t>
  </si>
  <si>
    <t>www.unilink.sk</t>
  </si>
  <si>
    <t>Karpatska 6</t>
  </si>
  <si>
    <t>Bratislava</t>
  </si>
  <si>
    <t>Study Abroad Advising Centre - Spain</t>
  </si>
  <si>
    <t>martin@studyabroad.org.ro</t>
  </si>
  <si>
    <t>Calle de Silva No 13 Office 1A</t>
  </si>
  <si>
    <t>GeeBee Education Pvt Ltd - Surat</t>
  </si>
  <si>
    <t>Nimesh Shah</t>
  </si>
  <si>
    <t>surat.geebee@gmail.com</t>
  </si>
  <si>
    <t>91-9879488527</t>
  </si>
  <si>
    <t>U -25/26, Sargam Shopping Centre, Parle Point</t>
  </si>
  <si>
    <t>AISELGLI</t>
  </si>
  <si>
    <t>Aisel G-Link Services Ltd</t>
  </si>
  <si>
    <t>Seun Samuel Olaniran</t>
  </si>
  <si>
    <t>aisel.gl@live.com</t>
  </si>
  <si>
    <t>www.aiselgl.com</t>
  </si>
  <si>
    <t>41 Lobito Cr, Wuse 2</t>
  </si>
  <si>
    <t>IOSCHONG</t>
  </si>
  <si>
    <t>International Overseas Studies Centre</t>
  </si>
  <si>
    <t>Stephanie Wong</t>
  </si>
  <si>
    <t>info@int-osc.com</t>
  </si>
  <si>
    <t>www.int-osc.com</t>
  </si>
  <si>
    <t>2/F Wai Hing Building 148 Prince Edward Road West Mong Kok</t>
  </si>
  <si>
    <t>ECAEDUCO</t>
  </si>
  <si>
    <t>ECA Education Consultancy Limited</t>
  </si>
  <si>
    <t>Zheng Fu</t>
  </si>
  <si>
    <t>christinafu@ecaeducation.com</t>
  </si>
  <si>
    <t>www.ecaeducation.com</t>
  </si>
  <si>
    <t>1017F Harrogate road</t>
  </si>
  <si>
    <t>Bradford</t>
  </si>
  <si>
    <t>West Yorkshire</t>
  </si>
  <si>
    <t>BD10 0LT</t>
  </si>
  <si>
    <t>STARMOON</t>
  </si>
  <si>
    <t>Blue Ocean International Education Ltd</t>
  </si>
  <si>
    <t>Yuzong Chen</t>
  </si>
  <si>
    <t>birmingham@boiec.com</t>
  </si>
  <si>
    <t>www.boiec.com</t>
  </si>
  <si>
    <t>Queens Gate, 121 Suffolk Street Queensway</t>
  </si>
  <si>
    <t>B1 1LX</t>
  </si>
  <si>
    <t>ACCOUNTE</t>
  </si>
  <si>
    <t>Accounting &amp; Educational Services LTD</t>
  </si>
  <si>
    <t>David Fisher</t>
  </si>
  <si>
    <t>davidfisher@aesservice.com</t>
  </si>
  <si>
    <t>9 Magnolia Close</t>
  </si>
  <si>
    <t>Canvey Island</t>
  </si>
  <si>
    <t>SS8 0GD</t>
  </si>
  <si>
    <t>CBRIDGEU</t>
  </si>
  <si>
    <t>China Bridge UK Services</t>
  </si>
  <si>
    <t>Yancia Wang</t>
  </si>
  <si>
    <t>cbuks@cbuks.co.uk</t>
  </si>
  <si>
    <t>www.cbuks.com</t>
  </si>
  <si>
    <t>020 8211 3262</t>
  </si>
  <si>
    <t>Orega Centre Moorgate, 101 Finsbury Pavement</t>
  </si>
  <si>
    <t>EC2A 1RS</t>
  </si>
  <si>
    <t>UKSTUDYC</t>
  </si>
  <si>
    <t>UK Study Centre</t>
  </si>
  <si>
    <t>Alexander Nanian</t>
  </si>
  <si>
    <t>alex@ukstudycentre.com</t>
  </si>
  <si>
    <t>www.ukstudycentre.com</t>
  </si>
  <si>
    <t>44 20 3397 7744</t>
  </si>
  <si>
    <t>44C Highgate High Street</t>
  </si>
  <si>
    <t>N6 5JG</t>
  </si>
  <si>
    <t>CAESAMEN</t>
  </si>
  <si>
    <t>Caesa Mena</t>
  </si>
  <si>
    <t>Zineb Benslimane</t>
  </si>
  <si>
    <t>info@caesa-mena.com</t>
  </si>
  <si>
    <t>www.caesa-mena.com</t>
  </si>
  <si>
    <t>12 Rue Ali Abderrezak 4th Floor Casa Massira Business Center</t>
  </si>
  <si>
    <t>Casablanca</t>
  </si>
  <si>
    <t>SHANCHEY</t>
  </si>
  <si>
    <t>Shanghai Chengyun International Education Co Ltd</t>
  </si>
  <si>
    <t>Liqin ZENG</t>
  </si>
  <si>
    <t>cylx_edu@hiliu.net</t>
  </si>
  <si>
    <t>www.cylx-edu.net</t>
  </si>
  <si>
    <t>Rm A403, Bldg 3 No115, Xinjunhuan Rd Minhang District</t>
  </si>
  <si>
    <t>Information Planet - Granada</t>
  </si>
  <si>
    <t>Liliana Callejon Cortes</t>
  </si>
  <si>
    <t>liliana.callejon@informationplanet.es</t>
  </si>
  <si>
    <t>CALLE ALGAS, nº 2, 4º E</t>
  </si>
  <si>
    <t>Granada</t>
  </si>
  <si>
    <t>CHONGHWN</t>
  </si>
  <si>
    <t>Chongqing Hi-Win Education Consultancy LLC</t>
  </si>
  <si>
    <t>Shibo Xie</t>
  </si>
  <si>
    <t>jack.shibo@oborie-group.com</t>
  </si>
  <si>
    <t>www.oborie-group.com</t>
  </si>
  <si>
    <t>86 18996080139</t>
  </si>
  <si>
    <t>Room 6-15, 2 Floor 2 Shangye Road, Jiuchongjin</t>
  </si>
  <si>
    <t>JNLGHIGH</t>
  </si>
  <si>
    <t>Jinling High School Hexi Campus</t>
  </si>
  <si>
    <t>Shan Gao</t>
  </si>
  <si>
    <t>467173740@qq.com</t>
  </si>
  <si>
    <t>www.jzhx.net/gjb/</t>
  </si>
  <si>
    <t>60 Mengdu Street</t>
  </si>
  <si>
    <t>EDUEXCEL</t>
  </si>
  <si>
    <t>EduExcellence Consulting Services Ltd</t>
  </si>
  <si>
    <t>Wenhong Li</t>
  </si>
  <si>
    <t>ukteam@eduexceluk.com</t>
  </si>
  <si>
    <t>63 Selly Wick Drive</t>
  </si>
  <si>
    <t>B29 7JQ</t>
  </si>
  <si>
    <t>UNIVERSG</t>
  </si>
  <si>
    <t>Universe Group</t>
  </si>
  <si>
    <t>Jamshid Sharafidin</t>
  </si>
  <si>
    <t>info@universegroup.uz</t>
  </si>
  <si>
    <t>www.universegroup.uz</t>
  </si>
  <si>
    <t>998 951978197</t>
  </si>
  <si>
    <t>Amir Temur Street, Building 107</t>
  </si>
  <si>
    <t>IDP Education - Bangalore South</t>
  </si>
  <si>
    <t>info.bangaloresouth@idp.com</t>
  </si>
  <si>
    <t>MEU Square,174/1,3rd Floor,Opp to Brand Factory, J.P Nagar 4th phase,Bannerghatta Rd,Dollar Layout</t>
  </si>
  <si>
    <t>SHENZHER</t>
  </si>
  <si>
    <t>Shenzhen Rely International Education Services</t>
  </si>
  <si>
    <t>Lingjie Huang</t>
  </si>
  <si>
    <t>huanglingjie@rely-edu.com</t>
  </si>
  <si>
    <t>17B BLD6,Bendaochengbang 1st, Jinshiji Rd, Nanshan</t>
  </si>
  <si>
    <t>NORTPOLE</t>
  </si>
  <si>
    <t>North Pole International Pvt Ltd</t>
  </si>
  <si>
    <t>Babar Bashir Ahmad</t>
  </si>
  <si>
    <t>info@liveandstudymalaysia.com</t>
  </si>
  <si>
    <t>www.northpole.com.pk</t>
  </si>
  <si>
    <t>Office No.541 - A Faisal Town</t>
  </si>
  <si>
    <t>A3 Education &amp; Training Sdn Bhd- Sabah</t>
  </si>
  <si>
    <t>Jessica Wong</t>
  </si>
  <si>
    <t>sdk@a3.my</t>
  </si>
  <si>
    <t>6089-218181</t>
  </si>
  <si>
    <t>Lot 16, Ground Floor, Utama Zone 3, Jalan Utara Mile 6</t>
  </si>
  <si>
    <t>Sandakan</t>
  </si>
  <si>
    <t>A3 Education &amp; Training Sdn Bhd- Perak</t>
  </si>
  <si>
    <t>Heah</t>
  </si>
  <si>
    <t>ipoh@a3.my</t>
  </si>
  <si>
    <t>019-5718507</t>
  </si>
  <si>
    <t>8A, 1st Floor, Greentown Nova, Jalan Greentown 3</t>
  </si>
  <si>
    <t>Aussizz Migration &amp; Education Cons - Gujarat</t>
  </si>
  <si>
    <t>Vishal Suthar</t>
  </si>
  <si>
    <t>vishal.suthar@aussizz.com</t>
  </si>
  <si>
    <t>02692 229 229</t>
  </si>
  <si>
    <t>205, Sigma Mall, Above D Mart Vallabh Vidhya Nagar</t>
  </si>
  <si>
    <t>Anand</t>
  </si>
  <si>
    <t>Canam Consultants Ltd - Patiala</t>
  </si>
  <si>
    <t>B Gurinder Sandhu</t>
  </si>
  <si>
    <t>patiala@canamgroup.com</t>
  </si>
  <si>
    <t>91 0175-6540572</t>
  </si>
  <si>
    <t>S.C.O 27, Above Shehnaz Hussain Herbal, Leela Bhawan</t>
  </si>
  <si>
    <t>Patiala</t>
  </si>
  <si>
    <t>Canam Consultants Ltd - Bhatinda</t>
  </si>
  <si>
    <t>Ravinder</t>
  </si>
  <si>
    <t>bathinda@canamgroup.com</t>
  </si>
  <si>
    <t>91 01645055301</t>
  </si>
  <si>
    <t>Inder Heights, 1st Floor, Main Ajit Road, Opposite Street No. 18</t>
  </si>
  <si>
    <t>Bathinda</t>
  </si>
  <si>
    <t>EASTERNE</t>
  </si>
  <si>
    <t>Eastern Elements International Pte Ltd</t>
  </si>
  <si>
    <t>Tee Meng Tan</t>
  </si>
  <si>
    <t>teemeng.tan@eei.edu.sg</t>
  </si>
  <si>
    <t>www.eei.edu.sg</t>
  </si>
  <si>
    <t>18 Sommerville Road</t>
  </si>
  <si>
    <t>BEIJINGE</t>
  </si>
  <si>
    <t>Beijing Evan Education Consultation Co Ltd</t>
  </si>
  <si>
    <t>Jason Wang</t>
  </si>
  <si>
    <t>1153542498@qq.com</t>
  </si>
  <si>
    <t>2 Nanchun Road, Cuigezhuang village, Chaoyang district</t>
  </si>
  <si>
    <t>Global Education Alliance - Perth</t>
  </si>
  <si>
    <t>Martin Ma</t>
  </si>
  <si>
    <t>martin.ma@geaworld.org</t>
  </si>
  <si>
    <t>Unit 2/176 Newcastle Street</t>
  </si>
  <si>
    <t>Aston Education - New Port</t>
  </si>
  <si>
    <t>Meekee Teo</t>
  </si>
  <si>
    <t>meekee@astonstudy.com</t>
  </si>
  <si>
    <t>www.astonstudy.com</t>
  </si>
  <si>
    <t>(61) 0420808333</t>
  </si>
  <si>
    <t>6 Parri Crescent</t>
  </si>
  <si>
    <t>New Port</t>
  </si>
  <si>
    <t>South Australia</t>
  </si>
  <si>
    <t>UKDIGLOE</t>
  </si>
  <si>
    <t>UK Diglo Ltd</t>
  </si>
  <si>
    <t>Steven Cheng</t>
  </si>
  <si>
    <t>steven.bbc@hotmail.com</t>
  </si>
  <si>
    <t>70 Ivy Road</t>
  </si>
  <si>
    <t>Northampton</t>
  </si>
  <si>
    <t>NN14QT</t>
  </si>
  <si>
    <t>IDP Education - Nagar</t>
  </si>
  <si>
    <t>Raghunath</t>
  </si>
  <si>
    <t>raghunath.thota@idp.com</t>
  </si>
  <si>
    <t>080- 46404888</t>
  </si>
  <si>
    <t>MEU Square:174/1,Third Floor,Opp. to Coupon Mall, Dollar Layout, Phase 4, J P Nagar,Bannerghatta Rd</t>
  </si>
  <si>
    <t>Bengaluru</t>
  </si>
  <si>
    <t>IDP Education - Rajouri</t>
  </si>
  <si>
    <t>nomita.singh@idp.com</t>
  </si>
  <si>
    <t>011-48568888</t>
  </si>
  <si>
    <t>C-10, 2nd Floor, Above Croma store Rajouri Garden, Ring Road</t>
  </si>
  <si>
    <t>Sunrise International - Birmingham</t>
  </si>
  <si>
    <t>angela.n@sunrint.com</t>
  </si>
  <si>
    <t>10th floor, Albany house</t>
  </si>
  <si>
    <t>SI-UK - Manchester</t>
  </si>
  <si>
    <t>Beatrice HUANG</t>
  </si>
  <si>
    <t>beatrice@studyin-uk.com</t>
  </si>
  <si>
    <t>0161 209 3313</t>
  </si>
  <si>
    <t>613 Peter House, Oxford Street</t>
  </si>
  <si>
    <t>Greater Manchester</t>
  </si>
  <si>
    <t>MN1 5AN</t>
  </si>
  <si>
    <t>UNIONCUL</t>
  </si>
  <si>
    <t>Union Culture Education Ltd</t>
  </si>
  <si>
    <t>William Bo Wang</t>
  </si>
  <si>
    <t>william.wang.uk@gmail.com</t>
  </si>
  <si>
    <t>11 Aspen Close</t>
  </si>
  <si>
    <t>Rugby</t>
  </si>
  <si>
    <t>CV2115Q</t>
  </si>
  <si>
    <t>OxBridge Holding Inc - London</t>
  </si>
  <si>
    <t>Susan Fang</t>
  </si>
  <si>
    <t>director@academicpowerhouse.com</t>
  </si>
  <si>
    <t>2 Rusper Close</t>
  </si>
  <si>
    <t>HA74QD</t>
  </si>
  <si>
    <t>Blue Ocean International Education Ltd - Cardiff</t>
  </si>
  <si>
    <t>Mandy Liao</t>
  </si>
  <si>
    <t>info@boiec.com</t>
  </si>
  <si>
    <t>2nd Floor,23 Windsor Place</t>
  </si>
  <si>
    <t>UKuni Edtech Ltd - Manchester</t>
  </si>
  <si>
    <t>Steven Huang</t>
  </si>
  <si>
    <t>steven@ukuni.net</t>
  </si>
  <si>
    <t>44 01612093797</t>
  </si>
  <si>
    <t>6.05 Peter House, Oxford Street</t>
  </si>
  <si>
    <t>M1 5AN</t>
  </si>
  <si>
    <t>Great Manchester</t>
  </si>
  <si>
    <t>Han Dynasty Education - Nottingham</t>
  </si>
  <si>
    <t>Connie Yang</t>
  </si>
  <si>
    <t>connie@kellyedu.com</t>
  </si>
  <si>
    <t>0115 837 4485</t>
  </si>
  <si>
    <t>5 Heathcoat St</t>
  </si>
  <si>
    <t>NG1 3AF</t>
  </si>
  <si>
    <t>Georgian Academic Abroad</t>
  </si>
  <si>
    <t>Anar Seyfaddin</t>
  </si>
  <si>
    <t>anar@academicabroad.ge</t>
  </si>
  <si>
    <t>www.academicabroad.ge</t>
  </si>
  <si>
    <t>995 322974284</t>
  </si>
  <si>
    <t>2 Davit Gamrekeli Street,Axis 2 Business Centre 5th floor</t>
  </si>
  <si>
    <t>Tbilisi</t>
  </si>
  <si>
    <t>Georgia</t>
  </si>
  <si>
    <t>YAZDANED</t>
  </si>
  <si>
    <t>Yazdan 9 Ltd.</t>
  </si>
  <si>
    <t>Rimla Bano</t>
  </si>
  <si>
    <t>yazdan915@gmail.com</t>
  </si>
  <si>
    <t>www.yazdaneducations.uk</t>
  </si>
  <si>
    <t>257 A, Wash Lane</t>
  </si>
  <si>
    <t>B25 8PT</t>
  </si>
  <si>
    <t>Four Seas Tours &amp; Marketing-Chiang Mai</t>
  </si>
  <si>
    <t>chiangmai4c@hotmail.com</t>
  </si>
  <si>
    <t>(6693) 1305225</t>
  </si>
  <si>
    <t>Hillside Payap Condo 9,4 Floor,Room 406, 350 Mu 4 T. Nong Pa Krang A. Muang</t>
  </si>
  <si>
    <t>BRAINUNI</t>
  </si>
  <si>
    <t>Brainboom Unique Ventures</t>
  </si>
  <si>
    <t>Jonathan Egbobawaye</t>
  </si>
  <si>
    <t>brainboom2016@yahoo.com</t>
  </si>
  <si>
    <t>www.brainboom.com.ng</t>
  </si>
  <si>
    <t>15 Airport Road, Rukpokwu, Obalga</t>
  </si>
  <si>
    <t>Portharcourt</t>
  </si>
  <si>
    <t>Can-Achieve International Education - Vancouver</t>
  </si>
  <si>
    <t>Jing Chun (Jasmin) Shao</t>
  </si>
  <si>
    <t>vancouver@can-achieve.com.cn</t>
  </si>
  <si>
    <t>www.can-achieve.cn</t>
  </si>
  <si>
    <t>778-588-0750</t>
  </si>
  <si>
    <t>1480-1090 W Georgia St</t>
  </si>
  <si>
    <t>V6E 3V7</t>
  </si>
  <si>
    <t>A &amp; Y Educational Conect Ltd - Abuja</t>
  </si>
  <si>
    <t>ayinfoabuja@gmail.com</t>
  </si>
  <si>
    <t>www.ayeduconect.org</t>
  </si>
  <si>
    <t>Powa Plaza,Suite 10 Besides Treasury House By Old CBN Garki 2</t>
  </si>
  <si>
    <t>Abuja FCT</t>
  </si>
  <si>
    <t>HORITURK</t>
  </si>
  <si>
    <t>Horizon International Education</t>
  </si>
  <si>
    <t>Pelin Sirman</t>
  </si>
  <si>
    <t>booking@horizonedu.net</t>
  </si>
  <si>
    <t>www.horizonedu.net</t>
  </si>
  <si>
    <t>Ebulula Mardin Caddesi No 13 Etiler Besiktas</t>
  </si>
  <si>
    <t>CAMBRIDG</t>
  </si>
  <si>
    <t>Cambridge Studies</t>
  </si>
  <si>
    <t>Alfonso Rodriguez Lecuona</t>
  </si>
  <si>
    <t>alfonso@cambridge-studies.com</t>
  </si>
  <si>
    <t>www.cambridge-studies.com</t>
  </si>
  <si>
    <t>Plaza Sixto Machado, 3. Oficina 125 (Bakata)</t>
  </si>
  <si>
    <t>Santa Cruz de Tenerife</t>
  </si>
  <si>
    <t>Tenerife. Islas Canarias</t>
  </si>
  <si>
    <t>OWOBEENG</t>
  </si>
  <si>
    <t>Owobee Global Services Limited</t>
  </si>
  <si>
    <t>Owobola Fowosere</t>
  </si>
  <si>
    <t>owobee4real@yahoo.com</t>
  </si>
  <si>
    <t>Plot 2 Gbayode Shomuyiwa St,Journalist Est Phase 1,Along Lagos/Ibadan Expre</t>
  </si>
  <si>
    <t>Arepo</t>
  </si>
  <si>
    <t>Elgold Educational Supports Service Ltd - Benin</t>
  </si>
  <si>
    <t>Rachel Ugiagbe</t>
  </si>
  <si>
    <t>benin@elgoldgroup.com</t>
  </si>
  <si>
    <t>Abi Mall Shopping Complex,2nd Floor, 16 Oba Eweka Road, Oni Junction,G.R.A</t>
  </si>
  <si>
    <t>Benin</t>
  </si>
  <si>
    <t>INTERHAN</t>
  </si>
  <si>
    <t>International Development Company Limited - Hanoi</t>
  </si>
  <si>
    <t>Thi Thanh Van Bui</t>
  </si>
  <si>
    <t>van.idcvietnam@gmail.com</t>
  </si>
  <si>
    <t>L4/25-A Phan Dinh Phung St Ba Dinh District</t>
  </si>
  <si>
    <t>Elgold Educational Supports Service Ltd - Lagos</t>
  </si>
  <si>
    <t>Kikelomo Sowunmi</t>
  </si>
  <si>
    <t>lagos@elgoldgroup.com</t>
  </si>
  <si>
    <t>2nd Floor, 48 Allen Avenue,Opposite Union Bank of Nigeria</t>
  </si>
  <si>
    <t>Elgold Educational Supports Service Ltd - Rivers</t>
  </si>
  <si>
    <t>Uwen Etebom Akpan</t>
  </si>
  <si>
    <t>portharcourt@elgoldgroup.com</t>
  </si>
  <si>
    <t>2nd Floor,76 Stadium Road, Beside Federal Inland Revenue Rumuomasi</t>
  </si>
  <si>
    <t>Oak-Dexter Consult - Akwa Ibom</t>
  </si>
  <si>
    <t>Margaret Idorenyin Uquang</t>
  </si>
  <si>
    <t>info.oakdexterconsult@gmail.com</t>
  </si>
  <si>
    <t>90 Oron Road, By Eco Bank PLC</t>
  </si>
  <si>
    <t>CROWNEDU</t>
  </si>
  <si>
    <t>Crown Education Centre Limited</t>
  </si>
  <si>
    <t>Alan Wong</t>
  </si>
  <si>
    <t>info@crownedu.net</t>
  </si>
  <si>
    <t>www.crownedu.net</t>
  </si>
  <si>
    <t>+852 21856313</t>
  </si>
  <si>
    <t>Room 1, 5/F, Parkes Commercial Centre, 2-8 Parkes Street,</t>
  </si>
  <si>
    <t>JDCONSUL</t>
  </si>
  <si>
    <t>JD Consultancy</t>
  </si>
  <si>
    <t>Jie Dai</t>
  </si>
  <si>
    <t>info@jdconsultant.co.uk</t>
  </si>
  <si>
    <t>www.jdconsultant.co.uk</t>
  </si>
  <si>
    <t>9th Floor,Citypoint,1 Ropemaker Street</t>
  </si>
  <si>
    <t>EC2Y 9HT</t>
  </si>
  <si>
    <t>WENZHOUB</t>
  </si>
  <si>
    <t>Wen Zhou Business College International School</t>
  </si>
  <si>
    <t>Ruo Tang</t>
  </si>
  <si>
    <t>354371965@qq.com</t>
  </si>
  <si>
    <t>www.wzbc.edu.cn</t>
  </si>
  <si>
    <t>Chashan University Town, Ouhai District</t>
  </si>
  <si>
    <t>Australian Education Association - Nanjing</t>
  </si>
  <si>
    <t>John QIAN</t>
  </si>
  <si>
    <t>johnqian@hotmail.com</t>
  </si>
  <si>
    <t>(86)18795852785</t>
  </si>
  <si>
    <t>Room 307,Wanda Golden St, No 255 Shuiximen St,Jianye District</t>
  </si>
  <si>
    <t>AECC Global - Vijayawada</t>
  </si>
  <si>
    <t>Bhagat Reddy</t>
  </si>
  <si>
    <t>bhagat.reddy@aeccglobal.com</t>
  </si>
  <si>
    <t>www.aeccglobal.com/india</t>
  </si>
  <si>
    <t>91-8666621199</t>
  </si>
  <si>
    <t>40-9-76/3, 1st Floor AVR Arcade, Sai Nagar, Near Benz Circle</t>
  </si>
  <si>
    <t>Vijaywada</t>
  </si>
  <si>
    <t>AECC Global - Hyderabad</t>
  </si>
  <si>
    <t>Uma Chinapangi</t>
  </si>
  <si>
    <t>uma.chinapangi@aeccglobal.com</t>
  </si>
  <si>
    <t>040 4252 9999</t>
  </si>
  <si>
    <t>6-3-1090/1, 3rd Floor, House Somajiguda, 6, Raj Bhavan Road</t>
  </si>
  <si>
    <t>SBRIGHTU</t>
  </si>
  <si>
    <t>Study Bright Limited</t>
  </si>
  <si>
    <t>Alveena Saba Aslam</t>
  </si>
  <si>
    <t>info@study-bright.com</t>
  </si>
  <si>
    <t>https://study-bright.com</t>
  </si>
  <si>
    <t>0117 313 1238</t>
  </si>
  <si>
    <t>25 Wellesely House, 98-102 Cranbrook Road</t>
  </si>
  <si>
    <t>Ilford</t>
  </si>
  <si>
    <t>IG1 4NH</t>
  </si>
  <si>
    <t>NARISINT</t>
  </si>
  <si>
    <t>Naris International Education Institute</t>
  </si>
  <si>
    <t>Roger Tung</t>
  </si>
  <si>
    <t>flora@naris.com.tw</t>
  </si>
  <si>
    <t>www.naris.com.tw</t>
  </si>
  <si>
    <t>2F.,No.138,Fuxing 1st Rd, Guishan Dist</t>
  </si>
  <si>
    <t>Taoyuan City</t>
  </si>
  <si>
    <t>Amber Education Services Ltd - Wuhan</t>
  </si>
  <si>
    <t>Anna Chen</t>
  </si>
  <si>
    <t>amberwh@amberedu.com</t>
  </si>
  <si>
    <t>B1507, Zhongshang Building, No. 7 zhongnan Road, Wuchang District</t>
  </si>
  <si>
    <t>Amber Education Services Ltd - Tsimshatsui</t>
  </si>
  <si>
    <t>Joy Lui</t>
  </si>
  <si>
    <t>amberhk@amberedu.com.hk</t>
  </si>
  <si>
    <t>Unit 1417, 14/F, Star House, No. 3 Salisbury Road, Tsim Sha Tsui</t>
  </si>
  <si>
    <t>Amber Education Services Ltd - Wanchai</t>
  </si>
  <si>
    <t>852 2 3777888</t>
  </si>
  <si>
    <t>Room 1208, Tai Yau Building, 181 Johnston Road</t>
  </si>
  <si>
    <t>Amber Education Services Ltd - Guangdong</t>
  </si>
  <si>
    <t>Alice Wang</t>
  </si>
  <si>
    <t>shenzhen@amberedu.com</t>
  </si>
  <si>
    <t>Rm1901,Tower A,International Chamber of Commerce Building,No.138 Fuhua 1 Road,Futian Dist.</t>
  </si>
  <si>
    <t>I-Ed Australia Pty Ltd - Colombo</t>
  </si>
  <si>
    <t>Dhammika Wijerathne</t>
  </si>
  <si>
    <t>info.sl@iedaus.com.au</t>
  </si>
  <si>
    <t>94 112 058028</t>
  </si>
  <si>
    <t>2nd Floor,77 Thimbirigasyaya Road</t>
  </si>
  <si>
    <t>IMFUNDSA</t>
  </si>
  <si>
    <t>Imfundo Abroad</t>
  </si>
  <si>
    <t>Amy Morris</t>
  </si>
  <si>
    <t>brent@imfundoabroad.co.za</t>
  </si>
  <si>
    <t>www.imfundoabroad.co.za</t>
  </si>
  <si>
    <t>6 Nic Tredoux Street</t>
  </si>
  <si>
    <t>Jacobs Bay</t>
  </si>
  <si>
    <t>Western Cape</t>
  </si>
  <si>
    <t>UNIVEREY</t>
  </si>
  <si>
    <t>Universal Education</t>
  </si>
  <si>
    <t>Simon Samir</t>
  </si>
  <si>
    <t>bdm@universaleducation.me</t>
  </si>
  <si>
    <t>www.universaleducation.me</t>
  </si>
  <si>
    <t>202 2453 2421</t>
  </si>
  <si>
    <t>Flat 3, 59 Al Khalifa Al Mamoun. Roxy</t>
  </si>
  <si>
    <t>GRYNINGE</t>
  </si>
  <si>
    <t>Gryn Index Initiative</t>
  </si>
  <si>
    <t>Francis Olorunyomi</t>
  </si>
  <si>
    <t>folorunyomi@grynindexedu.com</t>
  </si>
  <si>
    <t>www.grynindexedu.com</t>
  </si>
  <si>
    <t>Amen Centre Plot 1 2nd Avenue LS Bus Stop Abesan Estate Ipaja</t>
  </si>
  <si>
    <t>ENTERCHI</t>
  </si>
  <si>
    <t>Entersmart</t>
  </si>
  <si>
    <t>Zhe Huang</t>
  </si>
  <si>
    <t>huangzhezhe@hotmail.com</t>
  </si>
  <si>
    <t>S1915 The World Trade Centre,No 371-375 Huanshidong Road,Yuexiu District</t>
  </si>
  <si>
    <t>BINEAEDU</t>
  </si>
  <si>
    <t>Binea Education Limited</t>
  </si>
  <si>
    <t>Emmanuel Ugbede</t>
  </si>
  <si>
    <t>bineaeducation@gmail.com</t>
  </si>
  <si>
    <t>www.bineaeducation.com</t>
  </si>
  <si>
    <t>SUITE C01, J - PLUS PLAZA, 39 JIMMY CARTER STREET</t>
  </si>
  <si>
    <t>Asokoro</t>
  </si>
  <si>
    <t>SLGAFRIC</t>
  </si>
  <si>
    <t>Student Liaison Group</t>
  </si>
  <si>
    <t>Angel Kirungi</t>
  </si>
  <si>
    <t>malaika@slgafrica.com</t>
  </si>
  <si>
    <t>www.slgafrica.com</t>
  </si>
  <si>
    <t>256-393-286-955</t>
  </si>
  <si>
    <t>Plot 1 Vubyabirengye Road, Ntinda, Stretcher</t>
  </si>
  <si>
    <t>EDUPLANI</t>
  </si>
  <si>
    <t>Eduplanet</t>
  </si>
  <si>
    <t>Gaurav Chaudhry</t>
  </si>
  <si>
    <t>eduplanet.gc@gmail.com</t>
  </si>
  <si>
    <t>www.eduplanet.co.in</t>
  </si>
  <si>
    <t>B-I,387,Kailsah Cinema Road,Civil Lines</t>
  </si>
  <si>
    <t>Australian Centre Viagens e Turismo Ltd - Colombia</t>
  </si>
  <si>
    <t>Eduardo Garcia Botero</t>
  </si>
  <si>
    <t>colombia@australiancentre.com</t>
  </si>
  <si>
    <t>www.australiancentre.co</t>
  </si>
  <si>
    <t>Calle 96#12-56 Oficina 613</t>
  </si>
  <si>
    <t>Beijing New Oriental Vision Overseas - UG1</t>
  </si>
  <si>
    <t>novo-vip@xdf.cn</t>
  </si>
  <si>
    <t>Lv6 New Oriental Building,#6a Haidian Central road,Haidian District</t>
  </si>
  <si>
    <t>Beijing New Oriental Vision Overseas - UG2</t>
  </si>
  <si>
    <t>Lv6 New Oriental Building,#6b Haidian Central road,Haidian District</t>
  </si>
  <si>
    <t>Beijing New Oriental Vision Overseas - UG3</t>
  </si>
  <si>
    <t>Lv6 New Oriental Building,#7 Haidian Central road,Haidian District</t>
  </si>
  <si>
    <t>Beijing New Oriental Vision Overseas - PG1</t>
  </si>
  <si>
    <t>Lv6 New Oriental Building, #6c Haidian Central road, Haidian District</t>
  </si>
  <si>
    <t>Beijing New Oriental Vision Overseas - PG2</t>
  </si>
  <si>
    <t>Lv6 New Oriental Building,#6d Haidian Central road, Haidian District</t>
  </si>
  <si>
    <t>EASYUNIS</t>
  </si>
  <si>
    <t>EasyUni Sdn Bhd</t>
  </si>
  <si>
    <t>Edwin Tay</t>
  </si>
  <si>
    <t>ethan.neo@easyuni.com</t>
  </si>
  <si>
    <t>www.easyuni.com</t>
  </si>
  <si>
    <t>9-9, The Boulevard Offices,Mid Valley City, Lingkaran Syed Putra</t>
  </si>
  <si>
    <t>PIONEERC</t>
  </si>
  <si>
    <t>Shanghai Pioneer Overseas Education Co Ltd</t>
  </si>
  <si>
    <t>Yuexin Liang</t>
  </si>
  <si>
    <t>annie@lingxian-edu.com</t>
  </si>
  <si>
    <t>Office 2007,Floor 20,Longemont Shopping Mall, 1018 Changning Road</t>
  </si>
  <si>
    <t>INQUOTAM</t>
  </si>
  <si>
    <t>Inquota Beijing Education Services</t>
  </si>
  <si>
    <t>Kiat Hwa Goh</t>
  </si>
  <si>
    <t>inquota.education@gmail.com</t>
  </si>
  <si>
    <t>www.inquota.com.my</t>
  </si>
  <si>
    <t>No 16, 2nd Floor, Jalan SS15/8</t>
  </si>
  <si>
    <t>BESTWAYC</t>
  </si>
  <si>
    <t>Bestway Education</t>
  </si>
  <si>
    <t>Jiesi Chen</t>
  </si>
  <si>
    <t>bestwayedu@kmbsw.cn</t>
  </si>
  <si>
    <t>www.bswedu.com</t>
  </si>
  <si>
    <t>Level 10 Jida Plaza, 289 Renmin Donglu</t>
  </si>
  <si>
    <t>ROYALANC</t>
  </si>
  <si>
    <t>Royal Academia and Career Consult Ltd</t>
  </si>
  <si>
    <t>Remzi Burtacgiray</t>
  </si>
  <si>
    <t>academiacareer.ng@gmail.com</t>
  </si>
  <si>
    <t>www.academiacareerng.com</t>
  </si>
  <si>
    <t>No:3, Al-Khums Close, Lingu Crescent, Off NNPC Station</t>
  </si>
  <si>
    <t>PARAMUSI</t>
  </si>
  <si>
    <t>Paramus India Education Consultancy LLP</t>
  </si>
  <si>
    <t>Simran Khanna</t>
  </si>
  <si>
    <t>contact@paramuseducation.com</t>
  </si>
  <si>
    <t>www.paramuseducation.com</t>
  </si>
  <si>
    <t>022 60127888</t>
  </si>
  <si>
    <t>Level 1,Trade Centre,Bandra Kurla Complex, Bandra (E)</t>
  </si>
  <si>
    <t>StudyCo Pty Ltd - Pakistan</t>
  </si>
  <si>
    <t>Mehreen Ahmed</t>
  </si>
  <si>
    <t>pakistan@studyco.com</t>
  </si>
  <si>
    <t>www.studyco.com</t>
  </si>
  <si>
    <t>Ground level,9-C,24th Commercial street, phase 2(ext.) Defence housing authority</t>
  </si>
  <si>
    <t>Beijing Oxbridge Edu &amp; Culture Development-Tianjin</t>
  </si>
  <si>
    <t>Yuan Nan</t>
  </si>
  <si>
    <t>yuannan@oxbridgedu.org</t>
  </si>
  <si>
    <t>022-60181658</t>
  </si>
  <si>
    <t>Room 1801,Shi Ji Du Hui Building, No.183 Nanjing Road,He Ping District</t>
  </si>
  <si>
    <t>Xinlung Group Ltd - Liverpool</t>
  </si>
  <si>
    <t>Amanda Tao</t>
  </si>
  <si>
    <t>liverpool@ukec.com</t>
  </si>
  <si>
    <t>0151 244 5668</t>
  </si>
  <si>
    <t>Office 630, 6th Floor, Horton House, Exchange Flags</t>
  </si>
  <si>
    <t>L2 3PF</t>
  </si>
  <si>
    <t>LEADINGE</t>
  </si>
  <si>
    <t>Leading Education</t>
  </si>
  <si>
    <t>Juan (Cindy) Yang</t>
  </si>
  <si>
    <t>113093496@qq.com</t>
  </si>
  <si>
    <t>Rm B, L11 Bldg B Century Ginwa Times Plaza Guangming Road</t>
  </si>
  <si>
    <t>Tianshan District</t>
  </si>
  <si>
    <t>CASABLAN</t>
  </si>
  <si>
    <t>Casablanca Education</t>
  </si>
  <si>
    <t>Sara Oueld El Hachemi</t>
  </si>
  <si>
    <t>sara@casaeducation.com</t>
  </si>
  <si>
    <t>www.casaeducation.com</t>
  </si>
  <si>
    <t>BD Chefchaouni KM 10 300 Qi SB</t>
  </si>
  <si>
    <t>DIVICABN</t>
  </si>
  <si>
    <t>Divicab International Services</t>
  </si>
  <si>
    <t>Divine Nwikpo</t>
  </si>
  <si>
    <t>divicabinternationalservices@yahoo.com</t>
  </si>
  <si>
    <t>www.divicabinternationalservices.com</t>
  </si>
  <si>
    <t>9 Kopex Quarters Iva-Housing Estate</t>
  </si>
  <si>
    <t>KILROY Norway</t>
  </si>
  <si>
    <t>education@kilroy.net</t>
  </si>
  <si>
    <t>www.kilroy.no</t>
  </si>
  <si>
    <t>Kirkegata 32</t>
  </si>
  <si>
    <t>HAILIANG</t>
  </si>
  <si>
    <t>Hailiang Foreign Language School</t>
  </si>
  <si>
    <t>Hongsheng Zhu</t>
  </si>
  <si>
    <t>stevenzhu@hailiang.com</t>
  </si>
  <si>
    <t>www.hlcis.com</t>
  </si>
  <si>
    <t>Hailiang Education Park, The Western Third Loop Road</t>
  </si>
  <si>
    <t>Zhuji</t>
  </si>
  <si>
    <t>Ericks&amp;Fredericks International Consult-Brinsmead</t>
  </si>
  <si>
    <t>Iyke Fredericks-Ifeajika</t>
  </si>
  <si>
    <t>info.australia@efintconsulting.com</t>
  </si>
  <si>
    <t>+61(7)40341881</t>
  </si>
  <si>
    <t>21 Barossa Close</t>
  </si>
  <si>
    <t>Brinsmead</t>
  </si>
  <si>
    <t>Queensland</t>
  </si>
  <si>
    <t>BEAREDUC</t>
  </si>
  <si>
    <t>Bear Education Consultant Group</t>
  </si>
  <si>
    <t>Tony Chang</t>
  </si>
  <si>
    <t>tony@bear-edu.com</t>
  </si>
  <si>
    <t>www.bear-edu.com</t>
  </si>
  <si>
    <t>No 41, Zhongxiao West Road, Suite 911</t>
  </si>
  <si>
    <t>THEVISAG</t>
  </si>
  <si>
    <t>The Ceylon Educo Visa Consulting (Pvt) Ltd</t>
  </si>
  <si>
    <t>Kumudunie Samarasinghe</t>
  </si>
  <si>
    <t>ceyloneducovisa@gmail.com</t>
  </si>
  <si>
    <t>www.ceyloneducovisaconsulting.com</t>
  </si>
  <si>
    <t>No 416/8D, Siridula Building, High Level Road Makumbura</t>
  </si>
  <si>
    <t>Pannipitiya</t>
  </si>
  <si>
    <t>SI-UK - Bangkok</t>
  </si>
  <si>
    <t>Warren</t>
  </si>
  <si>
    <t>warren@studyin-uk.com</t>
  </si>
  <si>
    <t>www.siuk-thailand.com</t>
  </si>
  <si>
    <t>02-260-6033</t>
  </si>
  <si>
    <t>GLAS HAUS BUILDING,8th Floor,Rm 804, Soi Sukhumvit 25,Sukhumvit Road</t>
  </si>
  <si>
    <t>Beijing New Oriental Vision Overseas -Luoyang</t>
  </si>
  <si>
    <t>0379-61118666</t>
  </si>
  <si>
    <t>10/F International Hotel,Huayang Square, Lixin Road,Kaixuan Road,Jianxi District</t>
  </si>
  <si>
    <t>Beijing New Oriental Vision Overseas - Wenzhou</t>
  </si>
  <si>
    <t>0577-88809555</t>
  </si>
  <si>
    <t>4F/European city building, West Jiangbing Road, Lucheng District</t>
  </si>
  <si>
    <t>Beijing New Oriental Vision Overseas - Changzhou</t>
  </si>
  <si>
    <t>0519-85550210</t>
  </si>
  <si>
    <t>32F Jiaye Guomao Plaza, Zhonglou District</t>
  </si>
  <si>
    <t>Beijing New Oriental Vision Overseas - Yichang</t>
  </si>
  <si>
    <t>0717-6789555</t>
  </si>
  <si>
    <t>19/F Qing Jiang Mansion, No.95 Dong Shan Road, Xi Ling District</t>
  </si>
  <si>
    <t>Yichang City</t>
  </si>
  <si>
    <t>Beijing New Oriental Vision Overseas - Xiangyang</t>
  </si>
  <si>
    <t>0710-3327197</t>
  </si>
  <si>
    <t>2/F Yugang Wangfu, No. 43 Changjiang Road, Fancheng District</t>
  </si>
  <si>
    <t>Xiangyang City</t>
  </si>
  <si>
    <t>SI-UK - Tokyo</t>
  </si>
  <si>
    <t>Richard</t>
  </si>
  <si>
    <t>richard@ukeducation.jp</t>
  </si>
  <si>
    <t>www.ukeducation.jp</t>
  </si>
  <si>
    <t>03-52729143</t>
  </si>
  <si>
    <t>5th Floor,Boulevard Bldg, Jinnan 1-16-3, Shibuya</t>
  </si>
  <si>
    <t>150-0041</t>
  </si>
  <si>
    <t>SI-UK - Osaka</t>
  </si>
  <si>
    <t>Koji</t>
  </si>
  <si>
    <t>yamamoto@ukeducation.jp</t>
  </si>
  <si>
    <t>06-6147-5681</t>
  </si>
  <si>
    <t>2F Nissei Building East, 2-2-13 Shibata, Kita-ku</t>
  </si>
  <si>
    <t>AECC Global - Vadodara</t>
  </si>
  <si>
    <t>Bhoomika Dhanak</t>
  </si>
  <si>
    <t>bhoomika.dhanak@aeccglobal.com</t>
  </si>
  <si>
    <t>+91 265 6135500</t>
  </si>
  <si>
    <t>202,Ocean Building,Opposite Vadodara Central Mall, Sarabhai Road</t>
  </si>
  <si>
    <t>390 023</t>
  </si>
  <si>
    <t>SAVVINST</t>
  </si>
  <si>
    <t>Savvides Institute</t>
  </si>
  <si>
    <t>Chrysanthos Savvides</t>
  </si>
  <si>
    <t>savvidis@cytanet.com.cy</t>
  </si>
  <si>
    <t>www.savvideseducation.com</t>
  </si>
  <si>
    <t>2 Evagora Papachristoforou Street</t>
  </si>
  <si>
    <t>BRITANNS</t>
  </si>
  <si>
    <t>Britannia Schools</t>
  </si>
  <si>
    <t>Asumou Ozlem Dushi</t>
  </si>
  <si>
    <t>info@britanniaschools.com</t>
  </si>
  <si>
    <t>www.britanniaschools.com</t>
  </si>
  <si>
    <t>91 Godwin Way</t>
  </si>
  <si>
    <t>CB1 8QW</t>
  </si>
  <si>
    <t>EVERESTC</t>
  </si>
  <si>
    <t>Everest Education Consultancy Ltd aka Ecoli</t>
  </si>
  <si>
    <t>Enobong Jacob Inyang</t>
  </si>
  <si>
    <t>everest.education.conlimited@gmail.com</t>
  </si>
  <si>
    <t>www.ecoliconsult.com</t>
  </si>
  <si>
    <t>234 70553303001</t>
  </si>
  <si>
    <t>Lansar House (Opposite Stanbic IBTC Bank), Plot 219, Aba Road</t>
  </si>
  <si>
    <t>FAHIMABB</t>
  </si>
  <si>
    <t>Fahim Abbasi &amp; Associates</t>
  </si>
  <si>
    <t>Fahim Abbasi</t>
  </si>
  <si>
    <t>fahim@fahimabbasi.biz</t>
  </si>
  <si>
    <t>www.fahimabbasi.biz</t>
  </si>
  <si>
    <t>First Floor,Plot# 66C/1,13th Commercial Lane, Phase-2 Extension,DHA.</t>
  </si>
  <si>
    <t>Options Education Agency - Legazpi</t>
  </si>
  <si>
    <t>Rizaldy Arao</t>
  </si>
  <si>
    <t>info@oeainternational.com</t>
  </si>
  <si>
    <t>Gov. Locsin St., corner Maria Clara St. Old Albay</t>
  </si>
  <si>
    <t>Legazpi City</t>
  </si>
  <si>
    <t>Uvic Limited - Manchester</t>
  </si>
  <si>
    <t>Ivy LIU</t>
  </si>
  <si>
    <t>ivy.liu@uvic.co.uk</t>
  </si>
  <si>
    <t>061 4571256</t>
  </si>
  <si>
    <t>Chancery Place 50 Brown Street</t>
  </si>
  <si>
    <t>M2 2JG</t>
  </si>
  <si>
    <t>Uvic Limited - Newcastle</t>
  </si>
  <si>
    <t>Lexi LIU</t>
  </si>
  <si>
    <t>lexi.liu@uvic.co.uk</t>
  </si>
  <si>
    <t>0191 303 7865</t>
  </si>
  <si>
    <t>E6b Milburn House Dean Street</t>
  </si>
  <si>
    <t>NE1 1LE</t>
  </si>
  <si>
    <t>AMS Bridge Blue - Port Harcourt</t>
  </si>
  <si>
    <t>Prince Nsirim</t>
  </si>
  <si>
    <t>prince@amsbridgeblue.com</t>
  </si>
  <si>
    <t>+234 9090670318</t>
  </si>
  <si>
    <t>32 Ada-George Road</t>
  </si>
  <si>
    <t>DGWORLOD</t>
  </si>
  <si>
    <t>DG World Ltd</t>
  </si>
  <si>
    <t>Mohammad Azad</t>
  </si>
  <si>
    <t>partner@gmail.com</t>
  </si>
  <si>
    <t>www.dgstudyworld.com</t>
  </si>
  <si>
    <t>150 Mile End Road</t>
  </si>
  <si>
    <t>E1 4UW</t>
  </si>
  <si>
    <t>SEAEDUCO</t>
  </si>
  <si>
    <t>SEA Education Consultants</t>
  </si>
  <si>
    <t>Geoff Notcutt</t>
  </si>
  <si>
    <t>geoff@seaeducation.co.uk</t>
  </si>
  <si>
    <t>www.seaeducation.co.uk</t>
  </si>
  <si>
    <t>01525 861154</t>
  </si>
  <si>
    <t>28 High St</t>
  </si>
  <si>
    <t>Silsoe, Bedford</t>
  </si>
  <si>
    <t>Bedfordshire</t>
  </si>
  <si>
    <t>MK45 4EP</t>
  </si>
  <si>
    <t>SKYTEMOR</t>
  </si>
  <si>
    <t>Skytemor Consulting Limited</t>
  </si>
  <si>
    <t>Yetunde Ashiru</t>
  </si>
  <si>
    <t>info@skytemorconsulting.com</t>
  </si>
  <si>
    <t>www.skytemorconsulting.com</t>
  </si>
  <si>
    <t>234-8083330809</t>
  </si>
  <si>
    <t>32 Ali Dada Street, Okota</t>
  </si>
  <si>
    <t>Isola</t>
  </si>
  <si>
    <t>GLOBALKR</t>
  </si>
  <si>
    <t>Global Education Network Co Ltd</t>
  </si>
  <si>
    <t>Sun Young Lee</t>
  </si>
  <si>
    <t>esl@globaledu.or.kr</t>
  </si>
  <si>
    <t>www.globaledu.or.kr</t>
  </si>
  <si>
    <t>+82 02-5649111</t>
  </si>
  <si>
    <t>8F,Rodem2 Bldg.,351, Seocho-daero, Seocho-gu</t>
  </si>
  <si>
    <t>LINKEDUO</t>
  </si>
  <si>
    <t>LinkedU Overseas Education Limited</t>
  </si>
  <si>
    <t>Adrian Ng</t>
  </si>
  <si>
    <t>adrian@linkedu.hk</t>
  </si>
  <si>
    <t>www.linkedu.hk</t>
  </si>
  <si>
    <t>+852 21573822</t>
  </si>
  <si>
    <t>1001,10/F,Kowloon Building 555 Nathan Road</t>
  </si>
  <si>
    <t>Yau Ma Tei</t>
  </si>
  <si>
    <t>EBWSOLUK</t>
  </si>
  <si>
    <t>EBW Solutions</t>
  </si>
  <si>
    <t>Waqas Paracha</t>
  </si>
  <si>
    <t>waqasparacha@gmail.com</t>
  </si>
  <si>
    <t>www.ebwsolutions.co.uk</t>
  </si>
  <si>
    <t>62 Parkin Street</t>
  </si>
  <si>
    <t>M12 5RL</t>
  </si>
  <si>
    <t>Ying Fan Education Service Co Ltd - Manchester</t>
  </si>
  <si>
    <t>Cynthia</t>
  </si>
  <si>
    <t>cynthia@yf-uk.com</t>
  </si>
  <si>
    <t>0044 1612093880</t>
  </si>
  <si>
    <t>10th Floor, Peter House, Oxford Street</t>
  </si>
  <si>
    <t>Global Study Partners Pty Ltd-Nanjing</t>
  </si>
  <si>
    <t>Victor Huang</t>
  </si>
  <si>
    <t>victor@ozstudynet.com.au</t>
  </si>
  <si>
    <t>C3C4, L22 Shangmao Business Masion 49 Zhongstan Sth Rd,</t>
  </si>
  <si>
    <t>Xinjiekon, Nanjing</t>
  </si>
  <si>
    <t>Global Study Partners Pty Ltd - HCMC</t>
  </si>
  <si>
    <t>Annie Hua</t>
  </si>
  <si>
    <t>annie@globalstudypartners.com</t>
  </si>
  <si>
    <t>84 165 680 6899</t>
  </si>
  <si>
    <t>Room 6, L1 The Manor Officetel 91 Nguyen Huu Canh Binh Thanh Dist</t>
  </si>
  <si>
    <t>Global Study Partners Pty Ltd - Selangor</t>
  </si>
  <si>
    <t>Goh Kiat Hwa</t>
  </si>
  <si>
    <t>No.16 2nd Floor, Jalan SS15/8</t>
  </si>
  <si>
    <t>Global Study Partners Pty Ltd - Mumbai</t>
  </si>
  <si>
    <t>Shivali Mehandale</t>
  </si>
  <si>
    <t>shivali@studylane.com.au</t>
  </si>
  <si>
    <t>91 22 26603658</t>
  </si>
  <si>
    <t>UB 19 Dheeraj Heritate Opp Milan Flyover, Santacruz West</t>
  </si>
  <si>
    <t>Global Study Partners Pty Ltd - Pune</t>
  </si>
  <si>
    <t>Ajit Ghanekar</t>
  </si>
  <si>
    <t>ajit420@gmail.com</t>
  </si>
  <si>
    <t>+91 9765681039</t>
  </si>
  <si>
    <t>C 203, Waters Edge, Vishal Nagar, Pimple Nilakh</t>
  </si>
  <si>
    <t>SI-UK - New Delhi</t>
  </si>
  <si>
    <t>Puneet</t>
  </si>
  <si>
    <t>puneet@studyin-uk.com</t>
  </si>
  <si>
    <t>www.studyin-uk.in</t>
  </si>
  <si>
    <t>0091-1142028200</t>
  </si>
  <si>
    <t>Suite 8-13, 1st Floor, Indra Palace, H Block, Middle Circle, Connaught Place</t>
  </si>
  <si>
    <t>Cosmo Academic Ltd - Plymouth</t>
  </si>
  <si>
    <t>plymouth@cosmo-edu.com</t>
  </si>
  <si>
    <t>23 Cobourg Street</t>
  </si>
  <si>
    <t>PL1 1SP</t>
  </si>
  <si>
    <t>AW Education International - Shanghai</t>
  </si>
  <si>
    <t>Daying Zhang</t>
  </si>
  <si>
    <t>zhangdaying@meishiedu.com</t>
  </si>
  <si>
    <t>021 54967720</t>
  </si>
  <si>
    <t>Room1603, Bld 1 Gang Hui Zhong Xin, Rd Hongqiao</t>
  </si>
  <si>
    <t>Xuhui District</t>
  </si>
  <si>
    <t>AW Education International - Wuhan</t>
  </si>
  <si>
    <t>Room 23 A07, Bld B, Zong Bu Guo Ji, Han Jie, Rd Zhongbei</t>
  </si>
  <si>
    <t>Wuchang District</t>
  </si>
  <si>
    <t>AW Education International - Tianjin</t>
  </si>
  <si>
    <t>Yang Yang</t>
  </si>
  <si>
    <t>yangyang@meishiedu.com</t>
  </si>
  <si>
    <t>Room 07-08,Floor 21,Bld B, Tianjin Guoji Maoyi zhongxin,No.39 Rd Nanjing</t>
  </si>
  <si>
    <t>Hexi District</t>
  </si>
  <si>
    <t>AW Education International - Nanjing</t>
  </si>
  <si>
    <t>Bingbing Xu</t>
  </si>
  <si>
    <t>xubingbing@meishiedu.com</t>
  </si>
  <si>
    <t>District E, Floor 41, Guoji Jinrong, No.1 Rd Hanzhong, Qinhuai District</t>
  </si>
  <si>
    <t>AW Education International - Zhengzhou</t>
  </si>
  <si>
    <t>Shuangfeng Li</t>
  </si>
  <si>
    <t>lishuangfeng@meishiedu.com</t>
  </si>
  <si>
    <t>Room 1002,Floor 10,No.2 Merchant Bank Building,No.68 Rd Jing San</t>
  </si>
  <si>
    <t>Jinshui District</t>
  </si>
  <si>
    <t>AW Education International - Hangzhou</t>
  </si>
  <si>
    <t>Xihang Bai</t>
  </si>
  <si>
    <t>baixihang@meishiedu.com</t>
  </si>
  <si>
    <t>1210-1211,Jia Hua Guo Ji Shang Wu Zhong Xin, No.15 Rd Hangda</t>
  </si>
  <si>
    <t>Xihu District</t>
  </si>
  <si>
    <t>AW Education International - Shenzhen</t>
  </si>
  <si>
    <t>Xiaodan Hu</t>
  </si>
  <si>
    <t>huxiaodan@meishiedu.com</t>
  </si>
  <si>
    <t>713-716, Bld A, Guoji Shanghui Dasha, Fu Hua Yi Lu</t>
  </si>
  <si>
    <t>Futian District</t>
  </si>
  <si>
    <t>Liucheng International Group Ltd - Beijing</t>
  </si>
  <si>
    <t>XueCui Zhang</t>
  </si>
  <si>
    <t>24E Tower A,Building 1,Beijing Science&amp; Technology Exhibition Center,48 Bei Sanhuan Xi Rd</t>
  </si>
  <si>
    <t>Amber Education (Hong Kong) Services Ltd</t>
  </si>
  <si>
    <t>852 23777888</t>
  </si>
  <si>
    <t>Room 1208-11, Tai Yau Building, No. 181 Johnston Road</t>
  </si>
  <si>
    <t>HAILEYCH</t>
  </si>
  <si>
    <t>Haileybury International School Tianjin</t>
  </si>
  <si>
    <t>Robert Erwin</t>
  </si>
  <si>
    <t>robert.erwin@haileybury.cn</t>
  </si>
  <si>
    <t>www.haileybury.cn</t>
  </si>
  <si>
    <t>6 Gongxue Road, Gaocun County Wuqing District</t>
  </si>
  <si>
    <t>UKEAS Ltd - Ibadan</t>
  </si>
  <si>
    <t>Yumoke Oke</t>
  </si>
  <si>
    <t>ibadan@ukeas.com.ng</t>
  </si>
  <si>
    <t>1 Shell Close</t>
  </si>
  <si>
    <t>Onireke,Ibadan</t>
  </si>
  <si>
    <t>Harvestfield Educational Services Ltd - Abuja</t>
  </si>
  <si>
    <t>Ajibola Enifeni</t>
  </si>
  <si>
    <t>abuja@harvestfieldedu.com</t>
  </si>
  <si>
    <t>Suite 211,GCL Plaza Aminu Kano Crescent, Wuse II</t>
  </si>
  <si>
    <t>LIHEBOCH</t>
  </si>
  <si>
    <t>Beijing Lihebo Cultural Development Co Ltd</t>
  </si>
  <si>
    <t>Qingyan Shi</t>
  </si>
  <si>
    <t>bjsqy@163.com</t>
  </si>
  <si>
    <t>Rm303 Unit6 Bldg4 HaiLanXiYuan XiangXiDu TianCun North Rd, HaiDian District</t>
  </si>
  <si>
    <t>ENGLISHU</t>
  </si>
  <si>
    <t>EnglishUs</t>
  </si>
  <si>
    <t>Ginger Kim</t>
  </si>
  <si>
    <t>ginger@sgstudyvisa.com</t>
  </si>
  <si>
    <t>www.englishus.co.kr</t>
  </si>
  <si>
    <t>12f w Tower 54 seochodaero 77gil</t>
  </si>
  <si>
    <t>Dalian Xinquan Science &amp; Education - Zhengzhou</t>
  </si>
  <si>
    <t>sunlulu@xinquanedu.com</t>
  </si>
  <si>
    <t>Block A,23F Jinshui Wanda Centre, No16 Nongke Rd, Jinshui Dist.</t>
  </si>
  <si>
    <t>FUADBAUK</t>
  </si>
  <si>
    <t>Fuad Abdulqadir Basharaheel</t>
  </si>
  <si>
    <t>Fuad Basharaheel</t>
  </si>
  <si>
    <t>fbasha2007@yahoo.co.uk</t>
  </si>
  <si>
    <t>62 Welbeck Road</t>
  </si>
  <si>
    <t>Harrow Middlesex</t>
  </si>
  <si>
    <t>HA2 0RR</t>
  </si>
  <si>
    <t>SEA Education Consultants - HCMC</t>
  </si>
  <si>
    <t>Kat Phuong</t>
  </si>
  <si>
    <t>info@seaeducation.co.uk</t>
  </si>
  <si>
    <t>84(8) 6255 6936</t>
  </si>
  <si>
    <t>Level 17, 2Bis-4-6 Le Thanh Ton Street, Ben Nghe Ward, Dist. 1</t>
  </si>
  <si>
    <t>SEA Education Consultants - Kuala Lumpur</t>
  </si>
  <si>
    <t>Ching Long</t>
  </si>
  <si>
    <t>03 20969683</t>
  </si>
  <si>
    <t>Arcc office, 27th floor, Centrepoint South Mid Valley</t>
  </si>
  <si>
    <t>Chelis Education Consult Ltd - Asaba</t>
  </si>
  <si>
    <t>cecasaba@cheliseducation.con</t>
  </si>
  <si>
    <t>www.cheliseducation.com</t>
  </si>
  <si>
    <t>16 Odiach Street, Off Nnebisi Road</t>
  </si>
  <si>
    <t>The IEIS Education Group Ltd - Islamabad</t>
  </si>
  <si>
    <t>Wasil Azad</t>
  </si>
  <si>
    <t>southasia@ieis.org.uk</t>
  </si>
  <si>
    <t>8D, Main PWD Road</t>
  </si>
  <si>
    <t>UKEAS Ltd - Nanjing</t>
  </si>
  <si>
    <t>jerryqiao_yingao@163.com</t>
  </si>
  <si>
    <t>C3,F12,Jinying Guoji Shangcheng, No.89 Hanzhong Rd,Xinjiekou</t>
  </si>
  <si>
    <t>Qinhuai District</t>
  </si>
  <si>
    <t>JOYINTER</t>
  </si>
  <si>
    <t>Joys International Education Ltd</t>
  </si>
  <si>
    <t>Xiao Yu Song</t>
  </si>
  <si>
    <t>jnghngsong@yahoo.co.uk</t>
  </si>
  <si>
    <t>5 Oxgate Centre, Oxgate Lane</t>
  </si>
  <si>
    <t>NW2 7JA</t>
  </si>
  <si>
    <t>Chelis Education Consult Ltd - Enugu</t>
  </si>
  <si>
    <t>cecenugu@cheliseducation.com</t>
  </si>
  <si>
    <t>Plot 6/33B Mike Torre Y Avenue Phase 6, Transekulu Housing Estate</t>
  </si>
  <si>
    <t>IDK International Education&amp;Placement Service Awka</t>
  </si>
  <si>
    <t>chinwean@idklearningcentre.com.ng</t>
  </si>
  <si>
    <t>www.idklearningcentre.om.ng</t>
  </si>
  <si>
    <t>IDK Learning Centre,18/20 Enugu-Onitsha Expressway</t>
  </si>
  <si>
    <t>Awka</t>
  </si>
  <si>
    <t>Anambra State</t>
  </si>
  <si>
    <t>AFAAQEDU</t>
  </si>
  <si>
    <t>Afaaq Educational Services</t>
  </si>
  <si>
    <t>Ameer Darwish</t>
  </si>
  <si>
    <t>ameer@afaaqedu.com</t>
  </si>
  <si>
    <t>www.afaaqedu.com</t>
  </si>
  <si>
    <t>Office 402, Block 436, Road 3620, Building 964, Amani Tower</t>
  </si>
  <si>
    <t>Seef District</t>
  </si>
  <si>
    <t>KEYCONET</t>
  </si>
  <si>
    <t>Key Connect Educational Services</t>
  </si>
  <si>
    <t>Nada Bader</t>
  </si>
  <si>
    <t>nada.bader@keyeducational.com</t>
  </si>
  <si>
    <t>www.keyconnecteducational.com</t>
  </si>
  <si>
    <t>Office 1448, Building 470, Road 1010, Block 410, Fakhro Tower</t>
  </si>
  <si>
    <t>Manama</t>
  </si>
  <si>
    <t>CNL Enterprises Limited - Glasgow</t>
  </si>
  <si>
    <t>Muhmmad Amir Malik</t>
  </si>
  <si>
    <t>info@cnluk.net</t>
  </si>
  <si>
    <t>www.cnlnuk.net</t>
  </si>
  <si>
    <t>110, Second Floor, Tay House,300 Bath Street</t>
  </si>
  <si>
    <t>Scotland</t>
  </si>
  <si>
    <t>G2 4JR</t>
  </si>
  <si>
    <t>Go Study Australia Pty Ltd - Perth</t>
  </si>
  <si>
    <t>Francesco Dusi</t>
  </si>
  <si>
    <t>perth@gostudy.com.au</t>
  </si>
  <si>
    <t>45 St Georges Terrace</t>
  </si>
  <si>
    <t>North Pole International Pvt Ltd - Karachi</t>
  </si>
  <si>
    <t>Saba Hassan</t>
  </si>
  <si>
    <t>liveandstudymalaysia.com</t>
  </si>
  <si>
    <t>111,1st floor,Progressive Centre, 30A,Block 6,Pechs,Main Shahrah-E-Faisal</t>
  </si>
  <si>
    <t>DIAMANTE</t>
  </si>
  <si>
    <t>Diamante Education Point</t>
  </si>
  <si>
    <t>Doris Ndefo</t>
  </si>
  <si>
    <t>doris@dep.com.ng</t>
  </si>
  <si>
    <t>www.dep.com.ng</t>
  </si>
  <si>
    <t>234 8023 191439</t>
  </si>
  <si>
    <t>HoneyVille (Unit 14),6 Adamo Street, Off Oba Amusan Adebambo Avenue, Lekki</t>
  </si>
  <si>
    <t>Agungi</t>
  </si>
  <si>
    <t>ANBRIDGE</t>
  </si>
  <si>
    <t>Beijing Anbridge International Education Co Ltd</t>
  </si>
  <si>
    <t>Xiaoting Zhang</t>
  </si>
  <si>
    <t>laurazhang@51abroadstudy.com</t>
  </si>
  <si>
    <t>www.51abroadstudy.com</t>
  </si>
  <si>
    <t>1st Fl, Zhuangzi Shangwulou Beilou 149 Weizikeng, Songjiazhuang Fengtai Dist</t>
  </si>
  <si>
    <t>BRIDCENT</t>
  </si>
  <si>
    <t>The Bridging Centre &amp; Co.</t>
  </si>
  <si>
    <t>Garrick Goh Puia Tchiun</t>
  </si>
  <si>
    <t>the.bridging.centre@hotmail.com</t>
  </si>
  <si>
    <t>Unit A, No. 104, 1st Floor Chinese Chamber of Commerce Bldg, Jln Bunga Raya</t>
  </si>
  <si>
    <t>Kuala Belait</t>
  </si>
  <si>
    <t>Belait</t>
  </si>
  <si>
    <t>KA1131</t>
  </si>
  <si>
    <t>BRUNEI</t>
  </si>
  <si>
    <t>604 5378 376</t>
  </si>
  <si>
    <t>No75 1stFloor Jalan Perniagaan Gemilang 1Pusat Perniagaan Gemilang</t>
  </si>
  <si>
    <t>JM Education Counselling Centre - Cheras</t>
  </si>
  <si>
    <t>Sam Lim</t>
  </si>
  <si>
    <t>jmcheras@jmecc.com</t>
  </si>
  <si>
    <t>603 9107 6189</t>
  </si>
  <si>
    <t>67 Jalan Damai Niaga 1 Alam Damai</t>
  </si>
  <si>
    <t>Cheras</t>
  </si>
  <si>
    <t>ChinaUK Culture &amp; Commerce Association-Edinburgh</t>
  </si>
  <si>
    <t>Emily Ma</t>
  </si>
  <si>
    <t>emily@cnuk.cm</t>
  </si>
  <si>
    <t>Regus 83 Princes Street</t>
  </si>
  <si>
    <t>EH2 2ER</t>
  </si>
  <si>
    <t>UNITED KINGDOM</t>
  </si>
  <si>
    <t>BEDUTUAE</t>
  </si>
  <si>
    <t>Bright Education and Training</t>
  </si>
  <si>
    <t>Muhsen Jalal</t>
  </si>
  <si>
    <t>muhsen@brighteducationandtraining.com</t>
  </si>
  <si>
    <t>101/304 Maktoom rd</t>
  </si>
  <si>
    <t>SUGARUKL</t>
  </si>
  <si>
    <t>Sagar Consultants</t>
  </si>
  <si>
    <t>Bhargav Shah</t>
  </si>
  <si>
    <t>bhargav@sagarconsultants.co.uk</t>
  </si>
  <si>
    <t>www.sagarconsultants.co.uk</t>
  </si>
  <si>
    <t>198 Shrivneham Road</t>
  </si>
  <si>
    <t>Swindon</t>
  </si>
  <si>
    <t>Wiltshire</t>
  </si>
  <si>
    <t>SN1 2NT</t>
  </si>
  <si>
    <t>YINGPORT</t>
  </si>
  <si>
    <t>Ying Ji Li international Education Consultant Co</t>
  </si>
  <si>
    <t>Yafei (Fiona) Zhang</t>
  </si>
  <si>
    <t>yjl.internationaledu@gmail.com</t>
  </si>
  <si>
    <t>1 Prince Regent Ct King Street</t>
  </si>
  <si>
    <t>PO5 4EA</t>
  </si>
  <si>
    <t>DATUCHIN</t>
  </si>
  <si>
    <t>Dalian Tuozhong Education Technology Co Ltd</t>
  </si>
  <si>
    <t>Tuo Li</t>
  </si>
  <si>
    <t>banli@tuozhongedu.com</t>
  </si>
  <si>
    <t>www.jiemo.net</t>
  </si>
  <si>
    <t>Fl13, Bld B ChuangYe Bld No32 Huoju Rd, High Tech Zone</t>
  </si>
  <si>
    <t>COPLSPAI</t>
  </si>
  <si>
    <t>Connectors Plus S.L</t>
  </si>
  <si>
    <t>Patricia Gonzales Max</t>
  </si>
  <si>
    <t>hello@connectors-plus.com</t>
  </si>
  <si>
    <t>www.connectors-plus.com</t>
  </si>
  <si>
    <t>Calle Garcia Olloqui 4 Principal Oficina 4</t>
  </si>
  <si>
    <t>Vigo</t>
  </si>
  <si>
    <t>Galicia</t>
  </si>
  <si>
    <t>ELDELAGO</t>
  </si>
  <si>
    <t>EL-DEGA Education Advisory Services Ltd</t>
  </si>
  <si>
    <t>Dorcas Igbokwe</t>
  </si>
  <si>
    <t>eleas15@hotmail.com</t>
  </si>
  <si>
    <t>www.eldegaeas.com</t>
  </si>
  <si>
    <t>29 Gbajumo Close</t>
  </si>
  <si>
    <t>234-1</t>
  </si>
  <si>
    <t>IDP Education - Bathinda</t>
  </si>
  <si>
    <t>Kamaldeep Sharma</t>
  </si>
  <si>
    <t>info.bathinda@idp.com</t>
  </si>
  <si>
    <t>0164 5211888</t>
  </si>
  <si>
    <t>SCF 12-13 Above Domino's 100 ft Road Near Bhagu Road</t>
  </si>
  <si>
    <t>AMS Bridge Blue - Cambodia</t>
  </si>
  <si>
    <t>Kimhong Taing</t>
  </si>
  <si>
    <t>cambodia@amsbridgeblue.com</t>
  </si>
  <si>
    <t>089 626 722</t>
  </si>
  <si>
    <t>18F Canadia Bank Tower #315 Ang Duong St Corner Monivong Blvd</t>
  </si>
  <si>
    <t>CAMBODIA</t>
  </si>
  <si>
    <t>IEHPVIET</t>
  </si>
  <si>
    <t>i-English</t>
  </si>
  <si>
    <t>support@i-english.vn</t>
  </si>
  <si>
    <t>www.i-english.vn</t>
  </si>
  <si>
    <t>44(0)7999989989</t>
  </si>
  <si>
    <t>Building 33/11B Le Hong Phong</t>
  </si>
  <si>
    <t>Vietnam</t>
  </si>
  <si>
    <t>PEGRMOSC</t>
  </si>
  <si>
    <t>Persona Grata</t>
  </si>
  <si>
    <t>Elena Grushina</t>
  </si>
  <si>
    <t>alena@grata.ru</t>
  </si>
  <si>
    <t>www.grata.ru</t>
  </si>
  <si>
    <t>Prospekt Vernadskogo 39-714</t>
  </si>
  <si>
    <t>119 415</t>
  </si>
  <si>
    <t>Russia</t>
  </si>
  <si>
    <t>Beijing New Oriental Vision Overseas - Sydney</t>
  </si>
  <si>
    <t>Terry She</t>
  </si>
  <si>
    <t>shetianle@xdf.cn</t>
  </si>
  <si>
    <t>Suite 603 Level 6 280 Pitt Street</t>
  </si>
  <si>
    <t>Can-Achieve International Education Ltd- Wuhan</t>
  </si>
  <si>
    <t>Angela Dai</t>
  </si>
  <si>
    <t>angeladai@can-achieve.com.cn</t>
  </si>
  <si>
    <t>86 13476021159</t>
  </si>
  <si>
    <t>Rm 2001 Unit 1 First Building Hanbeishoufu Huangpo Dist</t>
  </si>
  <si>
    <t>Can-Achieve International Education Ltd- Shenyang</t>
  </si>
  <si>
    <t>Lei Na</t>
  </si>
  <si>
    <t>drakena@can-achieve.com.cn</t>
  </si>
  <si>
    <t>86 13898646454</t>
  </si>
  <si>
    <t>A3 921 Wanda Plaza Yingpan West St, Hunnan Dist</t>
  </si>
  <si>
    <t>Can-Achieve International Education Ltd- Chengdu</t>
  </si>
  <si>
    <t>Luke Fu</t>
  </si>
  <si>
    <t>lukefu@can-achieve.com.cn</t>
  </si>
  <si>
    <t>86 15881061938</t>
  </si>
  <si>
    <t>26/F Block A Air China Century Center No59 South Renmin Road</t>
  </si>
  <si>
    <t>Can-Achieve International Education Ltd- Xi'an</t>
  </si>
  <si>
    <t>Sharon Chen</t>
  </si>
  <si>
    <t>sharonchen@can-achieve.com.cn</t>
  </si>
  <si>
    <t>86 15309241631</t>
  </si>
  <si>
    <t>No 98 Nanerhuan Xiduan Yanta District</t>
  </si>
  <si>
    <t>Can-Achieve International Education Ltd- Lanzhou</t>
  </si>
  <si>
    <t>Savvy Bai</t>
  </si>
  <si>
    <t>savvybai@can-achieve.com.cn</t>
  </si>
  <si>
    <t>86 18919987505</t>
  </si>
  <si>
    <t>Room 604 No24 Wufu Road Chengguan District</t>
  </si>
  <si>
    <t>Global Education Alliance - Wuhan</t>
  </si>
  <si>
    <t>Alina Zou</t>
  </si>
  <si>
    <t>alina.zou@geaworld.org</t>
  </si>
  <si>
    <t>020-8756 4591</t>
  </si>
  <si>
    <t>1602 Zhongjian Bldg Lu Mo Rd Hongshan District</t>
  </si>
  <si>
    <t>Global Education Alliance - Shanghai</t>
  </si>
  <si>
    <t>Jessie Yu</t>
  </si>
  <si>
    <t>jessie.yu@geaworld.org</t>
  </si>
  <si>
    <t>86 13816433077</t>
  </si>
  <si>
    <t>Suite 2036 20F Catic Tower No 212 Jiangning Rd Jingan Dst</t>
  </si>
  <si>
    <t>Global Education Alliance - Chongqing</t>
  </si>
  <si>
    <t>Nina Huang</t>
  </si>
  <si>
    <t>nina.huang@geaworld.org</t>
  </si>
  <si>
    <t>86 13632439860</t>
  </si>
  <si>
    <t>Rm 3558 35/F HNA Poly Int Center 235 Minsheng Rd Yuzhong Dst</t>
  </si>
  <si>
    <t>Ben Chen</t>
  </si>
  <si>
    <t>86 18688893980</t>
  </si>
  <si>
    <t>170 BlockA Tianzuo Int tower 12 Zhongguancun Sth Av Haidian District</t>
  </si>
  <si>
    <t>ANEXBANG</t>
  </si>
  <si>
    <t>Antioch Exim Limited</t>
  </si>
  <si>
    <t>Allen Gomez</t>
  </si>
  <si>
    <t>mail@antiochme.com</t>
  </si>
  <si>
    <t>www.antiochme.com</t>
  </si>
  <si>
    <t>House KA 218/3 Lv3 Kumi Pragati Ave</t>
  </si>
  <si>
    <t>CHMEICCH</t>
  </si>
  <si>
    <t>Chongqing Moregood Edu Info Consulting ServCoLtd</t>
  </si>
  <si>
    <t>Qing Zhao</t>
  </si>
  <si>
    <t>tracy-0405@163.com</t>
  </si>
  <si>
    <t>42E Rm Haihangbaoli Building No235 1Minsheng Rd Yuzhong District</t>
  </si>
  <si>
    <t>360 Education Group Limited - Chengdu</t>
  </si>
  <si>
    <t>Jie Chen</t>
  </si>
  <si>
    <t>chenjie@liuxue360.com</t>
  </si>
  <si>
    <t>http://www.360.com/</t>
  </si>
  <si>
    <t>028-86670867</t>
  </si>
  <si>
    <t>30F City Tower No86 Section 1 South Renmin Road</t>
  </si>
  <si>
    <t>IDP Education - Hanoi Ngoc Khanh</t>
  </si>
  <si>
    <t>Lan Anh Le</t>
  </si>
  <si>
    <t>info.hanoi.ngockhanh@idp.com</t>
  </si>
  <si>
    <t>84 4 7308 7888</t>
  </si>
  <si>
    <t>15 Ngoc Khanh Street Ba Dinh District</t>
  </si>
  <si>
    <t>KLNSLTUK</t>
  </si>
  <si>
    <t>Klensein Ltd</t>
  </si>
  <si>
    <t>Alberto de Prada</t>
  </si>
  <si>
    <t>consultas@klensein.com</t>
  </si>
  <si>
    <t>www.klensein.com</t>
  </si>
  <si>
    <t>34 91 101 04 58</t>
  </si>
  <si>
    <t>15 Queen Square</t>
  </si>
  <si>
    <t>Leeds</t>
  </si>
  <si>
    <t>LS2 8AJ</t>
  </si>
  <si>
    <t>United Placement Services - GBR</t>
  </si>
  <si>
    <t>Hussain Sheikh</t>
  </si>
  <si>
    <t>info@unitedplacementservices.com</t>
  </si>
  <si>
    <t>44 207 596 2855</t>
  </si>
  <si>
    <t>12th Floor The Broadgate Tower 20 Primrose Street</t>
  </si>
  <si>
    <t>EC2A 2EW</t>
  </si>
  <si>
    <t>StudyCo Pty Ltd - Kuwait</t>
  </si>
  <si>
    <t>Ahad Mughal</t>
  </si>
  <si>
    <t>kuwait@studyco.com</t>
  </si>
  <si>
    <t>965 2571 0551</t>
  </si>
  <si>
    <t>2nd Floor, Central Plaza Salem Al-Mubarak St</t>
  </si>
  <si>
    <t>HANINCHN</t>
  </si>
  <si>
    <t>Hanson International Education</t>
  </si>
  <si>
    <t>Dong Liu</t>
  </si>
  <si>
    <t>138013883@qq.com</t>
  </si>
  <si>
    <t>10-2-402 Qvjiang Zhuzhijie Xiaoqv Xinkaimen Nanlu, Qvjiangxinqv</t>
  </si>
  <si>
    <t>Speakunited INC - Philippines</t>
  </si>
  <si>
    <t>Helton Tan</t>
  </si>
  <si>
    <t>63 2 5462189</t>
  </si>
  <si>
    <t>Unit 2C, #8 Missouri Street Northeast Greenhills</t>
  </si>
  <si>
    <t>Global Education Alliance - HCMC</t>
  </si>
  <si>
    <t>Mai Duy Quach</t>
  </si>
  <si>
    <t>84 91 719 2498</t>
  </si>
  <si>
    <t>Ward 14, District 03 386/12 Le Van Sy Street</t>
  </si>
  <si>
    <t>Global Education Alliance - London</t>
  </si>
  <si>
    <t>Shirley Meng</t>
  </si>
  <si>
    <t>86 18620296323</t>
  </si>
  <si>
    <t>171 Wardour Street</t>
  </si>
  <si>
    <t>Global Education Alliance - Singapore</t>
  </si>
  <si>
    <t>Kathryn Li</t>
  </si>
  <si>
    <t>65 62484786</t>
  </si>
  <si>
    <t>36th Floor UOB Plaza 1 80 Raffles Place</t>
  </si>
  <si>
    <t>AW Education International - Kunming</t>
  </si>
  <si>
    <t>Youqing Zheng</t>
  </si>
  <si>
    <t>zhengyouqing@meishiedu.com</t>
  </si>
  <si>
    <t>www.meishiedu.com</t>
  </si>
  <si>
    <t>0871-6330883</t>
  </si>
  <si>
    <t>Room 1501 Xiexintiandi, Bldg 1 No180 Jianshe Road</t>
  </si>
  <si>
    <t>Yunnan Province</t>
  </si>
  <si>
    <t>INTSSBAH</t>
  </si>
  <si>
    <t>International Student Services</t>
  </si>
  <si>
    <t>Ashraf Olayan</t>
  </si>
  <si>
    <t>a.olayan@hotmail.com</t>
  </si>
  <si>
    <t>966 556 615 150</t>
  </si>
  <si>
    <t>Almusadyah, Madinah Road</t>
  </si>
  <si>
    <t>Chris Enuke &amp; Associates - Port Harcourt</t>
  </si>
  <si>
    <t>14 Ada Geoorge, Off Ikwere Road by UST</t>
  </si>
  <si>
    <t>Chris Enuke &amp; Associates - Lekki Phase 1</t>
  </si>
  <si>
    <t>www.chrisenuke.com</t>
  </si>
  <si>
    <t>Plot 4-5 Abeke Ogunkoya Drive Off Babatunde Anjour, Admiralty Way</t>
  </si>
  <si>
    <t>Lekki Phase 1</t>
  </si>
  <si>
    <t>BJJNDCBI</t>
  </si>
  <si>
    <t>Beijing Jiaofu Int Edu Consulting Ltd.CO</t>
  </si>
  <si>
    <t>Lu Meng</t>
  </si>
  <si>
    <t>cesc01@126.com</t>
  </si>
  <si>
    <t>www.govisa.cn</t>
  </si>
  <si>
    <t>010 65515697</t>
  </si>
  <si>
    <t>A1106 No2 Beijing Inn No5 Dongshuijinghutong Dongcheng District</t>
  </si>
  <si>
    <t>INTEDUUK</t>
  </si>
  <si>
    <t>A1 International Education</t>
  </si>
  <si>
    <t>Yan Wu</t>
  </si>
  <si>
    <t>hello@a1-education.com</t>
  </si>
  <si>
    <t>4474 88414999</t>
  </si>
  <si>
    <t>316, 3-9 Hyde Road</t>
  </si>
  <si>
    <t>M12 6BQ</t>
  </si>
  <si>
    <t>EIC Group Ltd - Changchun</t>
  </si>
  <si>
    <t>Li Xi</t>
  </si>
  <si>
    <t>lixi@eiceducation.com.cn</t>
  </si>
  <si>
    <t>13F, Bldg A, Zhong Yin Mansion No 727 Xi'an Road, Chaoyang District</t>
  </si>
  <si>
    <t>Students International - Vietnam</t>
  </si>
  <si>
    <t>Rachied Chidiac</t>
  </si>
  <si>
    <t>info@studinter.vn</t>
  </si>
  <si>
    <t>84 8 4450 8999</t>
  </si>
  <si>
    <t>157 Vo Thi Sau Ward 6, District 3</t>
  </si>
  <si>
    <t>Beijing New Oriental Vision - Shanghai Jingan</t>
  </si>
  <si>
    <t>Theresa Guo</t>
  </si>
  <si>
    <t>6/F,Global World Mansion B No172 YuYuan Road Jingan District</t>
  </si>
  <si>
    <t>CSGLTDUK</t>
  </si>
  <si>
    <t>Chinese Student Guardianship ltd</t>
  </si>
  <si>
    <t>Liuhua (Lisa) Shackleton</t>
  </si>
  <si>
    <t>jhruk@qq.com</t>
  </si>
  <si>
    <t>01252 694318</t>
  </si>
  <si>
    <t>18 Sandown Close Blackwater</t>
  </si>
  <si>
    <t>Camberley</t>
  </si>
  <si>
    <t>GU17 0EL</t>
  </si>
  <si>
    <t>Beijing New Oriental Vision Overseas - Xuzhou</t>
  </si>
  <si>
    <t>0516-83825688</t>
  </si>
  <si>
    <t>416 Didu Building Yunlong District</t>
  </si>
  <si>
    <t>IALFINDO</t>
  </si>
  <si>
    <t>IALF (Indonesia Australia Language Foundation)</t>
  </si>
  <si>
    <t>Denise Finney</t>
  </si>
  <si>
    <t>globalbali@ialf.edu</t>
  </si>
  <si>
    <t>www.ialf.edu</t>
  </si>
  <si>
    <t>62 361 225243</t>
  </si>
  <si>
    <t>IALF Bali, Jalan Raya Sesetan 190</t>
  </si>
  <si>
    <t>VSDCCNHK</t>
  </si>
  <si>
    <t>Overseas Education Consultant</t>
  </si>
  <si>
    <t>K.C Ng</t>
  </si>
  <si>
    <t>kcng@oec.com.hk</t>
  </si>
  <si>
    <t>www.oec.com.hk</t>
  </si>
  <si>
    <t>852 3426 3377</t>
  </si>
  <si>
    <t>Rm 1604, 16/F Champion Bldg 287-291 Des Voeux Road Central</t>
  </si>
  <si>
    <t>Sheung Wan</t>
  </si>
  <si>
    <t>AW Education International - Beijing Zhongguancun</t>
  </si>
  <si>
    <t>010-56939958</t>
  </si>
  <si>
    <t>Room 312 Yanyuan Mansion ZhongGuanCun North Street 151 Haidian District</t>
  </si>
  <si>
    <t>AW Education International - Harbin</t>
  </si>
  <si>
    <t>Ming Lu</t>
  </si>
  <si>
    <t>0451 86226761</t>
  </si>
  <si>
    <t>Rm 601 Harbin Inst of Tech Park Bldg No434 Youzheng Rd Nangang Dist</t>
  </si>
  <si>
    <t>AW Education International - Hefei</t>
  </si>
  <si>
    <t>Rm 1306, Bldg 7 Wanda Plaza, Maanshan Road, Baohe Dist</t>
  </si>
  <si>
    <t>AW Education International - Chengdu</t>
  </si>
  <si>
    <t>Junhua Liu</t>
  </si>
  <si>
    <t>application@meishiedu.com</t>
  </si>
  <si>
    <t>028-84173806</t>
  </si>
  <si>
    <t>Room05 floor25,Times Plaza No.2 Zongfu Road</t>
  </si>
  <si>
    <t>AW Education International - Changsha</t>
  </si>
  <si>
    <t>Jihui Xie</t>
  </si>
  <si>
    <t>0731 84281166</t>
  </si>
  <si>
    <t>1806-07, Building A, Wanda Plaza Kaifu District</t>
  </si>
  <si>
    <t>AW Education International - Nanchang</t>
  </si>
  <si>
    <t>Xuelong Ren</t>
  </si>
  <si>
    <t>B 1201 Hengmao Int Tower No205 Guangchang South Rd Xihu Dist</t>
  </si>
  <si>
    <t>FDCLMTUK</t>
  </si>
  <si>
    <t>First Education Centre Limited</t>
  </si>
  <si>
    <t>Bo Zhang</t>
  </si>
  <si>
    <t>bo.zhang@fecentre.com</t>
  </si>
  <si>
    <t>www.fecentre.com</t>
  </si>
  <si>
    <t>Rear Left 3rd Floor Cavendish House 39-41 Waterloo Street</t>
  </si>
  <si>
    <t>EduGlobal China Limited - Melbourne</t>
  </si>
  <si>
    <t>Cathy Liu</t>
  </si>
  <si>
    <t>melb@eduglobal.com</t>
  </si>
  <si>
    <t>Suite 2, Level 6/350 Collins Street</t>
  </si>
  <si>
    <t>UNSTUJAP</t>
  </si>
  <si>
    <t>UniStudy Co. Ltd.</t>
  </si>
  <si>
    <t>Katsumi Takeuchi</t>
  </si>
  <si>
    <t>info@unistudy.jp</t>
  </si>
  <si>
    <t>http://unistudy.jp</t>
  </si>
  <si>
    <t>81 3 4571 2563</t>
  </si>
  <si>
    <t>BusiNest4-524 TokyoSMEUniversity 2-L37-S Sakuragaoka</t>
  </si>
  <si>
    <t>Higashi-Yamato-shi,</t>
  </si>
  <si>
    <t>207 8515</t>
  </si>
  <si>
    <t>Wiseway Global Co Ltd - Shenzhen</t>
  </si>
  <si>
    <t>Mao Yan</t>
  </si>
  <si>
    <t>86 755-82559786</t>
  </si>
  <si>
    <t>9E, Jinrun Building, Shennan Avenue Futian District</t>
  </si>
  <si>
    <t>Shenzhen Province</t>
  </si>
  <si>
    <t>IHP Educational Services (HK) Ltd</t>
  </si>
  <si>
    <t>myu@ihpeducational.com</t>
  </si>
  <si>
    <t>www.ihpeducational.com</t>
  </si>
  <si>
    <t>852 2180 9721</t>
  </si>
  <si>
    <t>Unit 302, 3/F, 29 Austin Road Tsim Sha Tsui</t>
  </si>
  <si>
    <t>LLCGKKGZ</t>
  </si>
  <si>
    <t>LLC Global Kompas</t>
  </si>
  <si>
    <t>Jyldyz Sattarova</t>
  </si>
  <si>
    <t>info@globalcompass.me</t>
  </si>
  <si>
    <t>www.globalcompass.me</t>
  </si>
  <si>
    <t>Lenin 323</t>
  </si>
  <si>
    <t>Osh</t>
  </si>
  <si>
    <t>Career Craft Consultants - India</t>
  </si>
  <si>
    <t>Pinkal Patel</t>
  </si>
  <si>
    <t>info@careercraftconsultants.co.uk</t>
  </si>
  <si>
    <t>0265 2335251</t>
  </si>
  <si>
    <t>A/304 Anmol Plaza Opp. McDonalds, Old Padra Road</t>
  </si>
  <si>
    <t>Welink Education - Guangzhou</t>
  </si>
  <si>
    <t>Bamboo Sun</t>
  </si>
  <si>
    <t>xinzhu.sun@welinkglobal.cn</t>
  </si>
  <si>
    <t>www.welinkyouglobal.cn</t>
  </si>
  <si>
    <t>1307 Block5 Huolihuayuan Shiguang Road Panyu District Guangzhou</t>
  </si>
  <si>
    <t>IDP Education - Parramatta</t>
  </si>
  <si>
    <t>info.parramatta@idp.com</t>
  </si>
  <si>
    <t>02 8260 3326</t>
  </si>
  <si>
    <t>Level 1, 252 Church Street</t>
  </si>
  <si>
    <t>SI-UK - Shanghai</t>
  </si>
  <si>
    <t>Huafei Cao</t>
  </si>
  <si>
    <t>shanghai@studyin-uk.cn</t>
  </si>
  <si>
    <t>Room 3605 Ciros Plaza No.388 West Nanjing Road</t>
  </si>
  <si>
    <t>Bridge Blue Pty Ltd - Albania</t>
  </si>
  <si>
    <t>Lika Shala</t>
  </si>
  <si>
    <t>lika@bridgeblueglobal.com</t>
  </si>
  <si>
    <t>377 45 255 988</t>
  </si>
  <si>
    <t>K2-No.6 Rruga Naim Frashëri</t>
  </si>
  <si>
    <t>Tiranë</t>
  </si>
  <si>
    <t>AMS Bridge Blue - Zimbabwe</t>
  </si>
  <si>
    <t>Jen Kirkman</t>
  </si>
  <si>
    <t>info@amsbridgeblue.com</t>
  </si>
  <si>
    <t>amsbridgeblue.com</t>
  </si>
  <si>
    <t>20 King George Road 2nd Floor Pasangano Complex</t>
  </si>
  <si>
    <t>Avondale</t>
  </si>
  <si>
    <t>AVECONPL</t>
  </si>
  <si>
    <t>The Edge Group - Mauritius</t>
  </si>
  <si>
    <t>Banasha Dullabh</t>
  </si>
  <si>
    <t>info@teg.com</t>
  </si>
  <si>
    <t>www.theedgegroupzw.com</t>
  </si>
  <si>
    <t>Beau Plan Business Park</t>
  </si>
  <si>
    <t>Pamplemousses</t>
  </si>
  <si>
    <t>SAHSTSUK</t>
  </si>
  <si>
    <t>Sahara Student Services</t>
  </si>
  <si>
    <t>Moamer (Mikey) Gashoot</t>
  </si>
  <si>
    <t>mikey@saharass.co.uk</t>
  </si>
  <si>
    <t>www.saharass.co.uk</t>
  </si>
  <si>
    <t>012 025 85522</t>
  </si>
  <si>
    <t>Office 15, Pine Court 36 Gervis Roas</t>
  </si>
  <si>
    <t>BH1 3DH</t>
  </si>
  <si>
    <t>360 Education Group Limited - Guangzhou</t>
  </si>
  <si>
    <t>Qiu Li</t>
  </si>
  <si>
    <t>qiuli@liuxue360.com</t>
  </si>
  <si>
    <t>C104 Bldg12 Remix Lab PlayGround No163Dongguanzhuang Rd Tianhe Dist</t>
  </si>
  <si>
    <t>360 Education Group Limited - Shenzhen</t>
  </si>
  <si>
    <t>Ouyang ZT</t>
  </si>
  <si>
    <t>ouyangzt@liuxue360.com</t>
  </si>
  <si>
    <t>Rm2602-2603 Bldg A Int Chamber of Comm Bldg Futian District</t>
  </si>
  <si>
    <t>360 Education Group Limited - Changsha</t>
  </si>
  <si>
    <t>Peng Jiazhu</t>
  </si>
  <si>
    <t>7853020@qq.com</t>
  </si>
  <si>
    <t>Rm1509 Pinghetang Plaza No88 Huangxing Mid Rd, Furong Dist</t>
  </si>
  <si>
    <t>360 Education Group Limited - Lanzhou</t>
  </si>
  <si>
    <t>Zhang Xiqun</t>
  </si>
  <si>
    <t>markzhang@studyout.com</t>
  </si>
  <si>
    <t>8th Fr, Pufa Bank Bldg No107 South Rd, Dongfanghong</t>
  </si>
  <si>
    <t>360 Education Group Limited - Zigong</t>
  </si>
  <si>
    <t>Zhou Guangsen</t>
  </si>
  <si>
    <t>857755103@qq.com</t>
  </si>
  <si>
    <t>No1 Yingye Rm 3 Lanying Huayuan 6-2 Ziliujin Dist</t>
  </si>
  <si>
    <t>Zigong</t>
  </si>
  <si>
    <t>360 Education Group Limited - Shijiazhuang</t>
  </si>
  <si>
    <t>Ma Yuan</t>
  </si>
  <si>
    <t>495693722@qq.com</t>
  </si>
  <si>
    <t>Floor 7, Jiupai Building No.56 Yucai Street</t>
  </si>
  <si>
    <t>360 Education Group Limited - Jinan</t>
  </si>
  <si>
    <t>Li Yuan</t>
  </si>
  <si>
    <t>liyuan@liuxue360.com</t>
  </si>
  <si>
    <t>Room 1608 Building A Wanda Plaza Shizhong District</t>
  </si>
  <si>
    <t>360 Education Group Limited - Zhengzhou</t>
  </si>
  <si>
    <t>Liao Jingjing</t>
  </si>
  <si>
    <t>liaojj@liuxue360.com</t>
  </si>
  <si>
    <t>Rm 1701-1703 2 Bldg Chn Merchants Bank Tower 68 Jingsan Rd Jinshui Dist</t>
  </si>
  <si>
    <t>360 Education Group Limited - Hangzhou</t>
  </si>
  <si>
    <t>Zhong Shengyue</t>
  </si>
  <si>
    <t>zhongsy@liuxue360.com</t>
  </si>
  <si>
    <t>24F Kaidi International Center Qianjiang Xincheng JiangGan Dist</t>
  </si>
  <si>
    <t>360 Education Group Limited - Nanjing</t>
  </si>
  <si>
    <t>Gao Jiaxi</t>
  </si>
  <si>
    <t>nanjing@liuxue360.com</t>
  </si>
  <si>
    <t>13F, IFC, 1 Hanzhong Road Qinhuai District</t>
  </si>
  <si>
    <t>IDP Education - Jaipur</t>
  </si>
  <si>
    <t>Abdul Razzak Mohammed</t>
  </si>
  <si>
    <t>info.jaipur@idp.com</t>
  </si>
  <si>
    <t>0141 4411888</t>
  </si>
  <si>
    <t>International Business Centre K14 Ashok marg C-Scheme</t>
  </si>
  <si>
    <t>Renhe Overseas Zhuhai</t>
  </si>
  <si>
    <t>Penny Li</t>
  </si>
  <si>
    <t>lining@rhhw.com</t>
  </si>
  <si>
    <t>http://www.rhhw.com/</t>
  </si>
  <si>
    <t>0756-2280086</t>
  </si>
  <si>
    <t>5A 2-3 TaiHe Commercial Center No338 Ningxi Rd Xiangzhou Dist</t>
  </si>
  <si>
    <t>Zhuhai</t>
  </si>
  <si>
    <t>YES ATLAS PTY. LIMITED</t>
  </si>
  <si>
    <t>abudhabi@yesatlas.com</t>
  </si>
  <si>
    <t>www.yesatlas.com</t>
  </si>
  <si>
    <t>Of 410 L4 Rotana Bldg (near Rotana Hotel) Park Khalifa 24 54 free zone</t>
  </si>
  <si>
    <t>Yes Atlas - Jeddah</t>
  </si>
  <si>
    <t>Bandar Omar</t>
  </si>
  <si>
    <t>bandar@yesatlas.com</t>
  </si>
  <si>
    <t>966 122159873</t>
  </si>
  <si>
    <t>1st Fl, Office#4 Al Mahmmediah Prince Sultan St. Jeddah</t>
  </si>
  <si>
    <t>Yes Atlas - Dammam</t>
  </si>
  <si>
    <t>Ahmed Alamri</t>
  </si>
  <si>
    <t>ahmed@yesatlas.com</t>
  </si>
  <si>
    <t>966 38057715</t>
  </si>
  <si>
    <t>Office #19 L2 Al Waha Mall Dammam P.O Box 626</t>
  </si>
  <si>
    <t>Dammam</t>
  </si>
  <si>
    <t>Yes Atlas - Riyadh</t>
  </si>
  <si>
    <t>Amer Saleh</t>
  </si>
  <si>
    <t>amer@yesatlas.com</t>
  </si>
  <si>
    <t>966 114556470</t>
  </si>
  <si>
    <t>Al Olaya View Complex, 2Fl Office No4034 BKing Fahad Rd Cross with Al Urobah Road</t>
  </si>
  <si>
    <t>COCOLTHK</t>
  </si>
  <si>
    <t>Coopers &amp; Coopers Limited</t>
  </si>
  <si>
    <t>Graeme Cooper</t>
  </si>
  <si>
    <t>info@coopershk.com</t>
  </si>
  <si>
    <t>http://coopershk.com/</t>
  </si>
  <si>
    <t>852 2542 2366</t>
  </si>
  <si>
    <t>601-2 Wing On House 71 Des Voeux Road</t>
  </si>
  <si>
    <t>CRDLTDUK</t>
  </si>
  <si>
    <t>Crest Education Limited</t>
  </si>
  <si>
    <t>Janet Jiang</t>
  </si>
  <si>
    <t>admin@cresteducation.co.uk</t>
  </si>
  <si>
    <t>www.cresteducation.co.uk</t>
  </si>
  <si>
    <t>01908 505 965</t>
  </si>
  <si>
    <t>35 Shenley Pavilions Chalkdell Drive, Shenley Wood</t>
  </si>
  <si>
    <t>Milton Keynes</t>
  </si>
  <si>
    <t>MK10 9SQ</t>
  </si>
  <si>
    <t>IDP Education - Indore</t>
  </si>
  <si>
    <t>Kiran Valli Mathangi</t>
  </si>
  <si>
    <t>info.indore@idp.com</t>
  </si>
  <si>
    <t>0731 4411888</t>
  </si>
  <si>
    <t>1st &amp; 3rd Fl, Tulsi Tower,above Nexa showroom, Geeta Bhavan</t>
  </si>
  <si>
    <t>LNKVSBEI</t>
  </si>
  <si>
    <t>Linkuvisa Advisory Pty Ltd</t>
  </si>
  <si>
    <t>Weiyun Zhou</t>
  </si>
  <si>
    <t>linkuvisa@163.com</t>
  </si>
  <si>
    <t>8615 00008934</t>
  </si>
  <si>
    <t>No2 North Xisanhuan Avenue Haidian District</t>
  </si>
  <si>
    <t>GLSTCNUK</t>
  </si>
  <si>
    <t>Global Student Connect Ltd</t>
  </si>
  <si>
    <t>Md Enamul Kabir</t>
  </si>
  <si>
    <t>prince@gsconnect.org.uk</t>
  </si>
  <si>
    <t>www.gsconnect.org.uk</t>
  </si>
  <si>
    <t>440 2031501324</t>
  </si>
  <si>
    <t>Unit 7 Monteagle Court Wakering Road</t>
  </si>
  <si>
    <t>IG11 8PL</t>
  </si>
  <si>
    <t>MCGRDUSA</t>
  </si>
  <si>
    <t>Michael Graves Education</t>
  </si>
  <si>
    <t>Lynn Min</t>
  </si>
  <si>
    <t>l.min@mplusg.org</t>
  </si>
  <si>
    <t>MplusG.org</t>
  </si>
  <si>
    <t>561 859 4644</t>
  </si>
  <si>
    <t>11 Plaza Real South Suite 618</t>
  </si>
  <si>
    <t>Boca Raton</t>
  </si>
  <si>
    <t>Florida</t>
  </si>
  <si>
    <t>STWNSPOR</t>
  </si>
  <si>
    <t>StudyWing Associacao</t>
  </si>
  <si>
    <t>Patricia Melro</t>
  </si>
  <si>
    <t>info@studywing.org</t>
  </si>
  <si>
    <t>www.studywing.org</t>
  </si>
  <si>
    <t>351 965062614</t>
  </si>
  <si>
    <t>Centro Comercial Girassol Rua Luz Soriano, Loja 31</t>
  </si>
  <si>
    <t>Amora</t>
  </si>
  <si>
    <t>2845-310</t>
  </si>
  <si>
    <t>KOCLTDUK</t>
  </si>
  <si>
    <t>KO&amp;Co. Limited</t>
  </si>
  <si>
    <t>Queenie Ouyang</t>
  </si>
  <si>
    <t>q.ouyang@koco.uk.com</t>
  </si>
  <si>
    <t>www.koco.uk.com</t>
  </si>
  <si>
    <t>0742 875 6156</t>
  </si>
  <si>
    <t>86-90 Paul Street</t>
  </si>
  <si>
    <t>EC2A 4NE</t>
  </si>
  <si>
    <t>ALRHUNUK</t>
  </si>
  <si>
    <t>AL Rihan University Admission Agency for the UK</t>
  </si>
  <si>
    <t>Yahya Jbara</t>
  </si>
  <si>
    <t>info@university-admission-uk.com</t>
  </si>
  <si>
    <t>university-admission-uk.com/home</t>
  </si>
  <si>
    <t>966 564 085890</t>
  </si>
  <si>
    <t>Ghadier District</t>
  </si>
  <si>
    <t>NCNNCKEN</t>
  </si>
  <si>
    <t>UNICONNECT</t>
  </si>
  <si>
    <t>Georgina Kuria</t>
  </si>
  <si>
    <t>info@uniconnectcentre.com</t>
  </si>
  <si>
    <t>www.uniconnectcentre.com</t>
  </si>
  <si>
    <t>240 20 4404111</t>
  </si>
  <si>
    <t>Bandari Plaza M1 Westlands</t>
  </si>
  <si>
    <t>UNEXINCH</t>
  </si>
  <si>
    <t>University Explorer International</t>
  </si>
  <si>
    <t>Zhijie (Philip) Zhou</t>
  </si>
  <si>
    <t>marketing@ueionline.com</t>
  </si>
  <si>
    <t>www.ueionline.com</t>
  </si>
  <si>
    <t>8610 51733638</t>
  </si>
  <si>
    <t>Room 608, Yihai Plaza No16 Qinghua East Road, Haidain District</t>
  </si>
  <si>
    <t>Overseas Education Consultancy – Guangzhou</t>
  </si>
  <si>
    <t>Edison Shen</t>
  </si>
  <si>
    <t>edison.shen@overseas-education.co.uk</t>
  </si>
  <si>
    <t>8620 82318879</t>
  </si>
  <si>
    <t>Rm 1903 Black-A Shangde Bldg No.141 Wushan Road, Tianhe Dist</t>
  </si>
  <si>
    <t>KDINTSYD</t>
  </si>
  <si>
    <t>KD International Pty Ltd</t>
  </si>
  <si>
    <t>Ala Altaani</t>
  </si>
  <si>
    <t>info@kdinternational.com.au</t>
  </si>
  <si>
    <t>kdinternational.com.au</t>
  </si>
  <si>
    <t>02 8810 1757</t>
  </si>
  <si>
    <t>Suite 3 Level 4 91 George Street   </t>
  </si>
  <si>
    <t>IDP Education - Nagpur</t>
  </si>
  <si>
    <t>Anirudh Bhardwaj</t>
  </si>
  <si>
    <t>info.nagpur@idp.com</t>
  </si>
  <si>
    <t>0712 6684222</t>
  </si>
  <si>
    <t>Lotus Plot No5 1st Fl Gorepeth Layout West High Crt Rd Dharampeth</t>
  </si>
  <si>
    <t>ZHIESCHN</t>
  </si>
  <si>
    <t>Zibo Huayang International Exchange Service Co Ltd</t>
  </si>
  <si>
    <t>Changhai Li</t>
  </si>
  <si>
    <t>zbhygj@163.com</t>
  </si>
  <si>
    <t>www.ziboliuxue.cn</t>
  </si>
  <si>
    <t>86 0533 2311222</t>
  </si>
  <si>
    <t>RmABC 11F Diamond Plz Gongqingtuan West Rd No95 Zhangdian Dist</t>
  </si>
  <si>
    <t>Zibo City</t>
  </si>
  <si>
    <t>PRSSUGAN</t>
  </si>
  <si>
    <t>Premier Education Services-Study Abroad</t>
  </si>
  <si>
    <t>Hillary Kiplimo</t>
  </si>
  <si>
    <t>info@premierstudyabroad.com</t>
  </si>
  <si>
    <t>www.premierstudyabroad.com</t>
  </si>
  <si>
    <t>256 700 207684</t>
  </si>
  <si>
    <t>6th Floor Lumumba Avenue</t>
  </si>
  <si>
    <t>AH&amp;Z Associates Ltd - Dhaka</t>
  </si>
  <si>
    <t>Golam Mortuza</t>
  </si>
  <si>
    <t>islam@ahzassociates.co.uk</t>
  </si>
  <si>
    <t>32/1,Mirpur Road Dhanmondi</t>
  </si>
  <si>
    <t>AH&amp;Z Associates Ltd - Sylhet</t>
  </si>
  <si>
    <t>sylhet@ahzassociates.co.uk</t>
  </si>
  <si>
    <t>http://ahzassociates.co.uk</t>
  </si>
  <si>
    <t>88 01708 529224</t>
  </si>
  <si>
    <t>West World Shopping city 5th Floor Jallar Par Road</t>
  </si>
  <si>
    <t>Sylhet</t>
  </si>
  <si>
    <t>Zindabazar</t>
  </si>
  <si>
    <t>GBECLCHN</t>
  </si>
  <si>
    <t>Guangzhou Bestjy Education Consulting Ltd</t>
  </si>
  <si>
    <t>Lijun Brian Liao</t>
  </si>
  <si>
    <t>424034467@qq.com</t>
  </si>
  <si>
    <t>lx.bestjy.net</t>
  </si>
  <si>
    <t>860 2031420370</t>
  </si>
  <si>
    <t>Rm 1203 R&amp;F Bldg No.16 Huaxia Rd Pear River New Town</t>
  </si>
  <si>
    <t>Edu World - Navi Mumbai</t>
  </si>
  <si>
    <t>Roopali Mandewal</t>
  </si>
  <si>
    <t>info@choiceoverseas.in</t>
  </si>
  <si>
    <t>www.choiceconsultancy.in</t>
  </si>
  <si>
    <t>91 222781 3344</t>
  </si>
  <si>
    <t>609/615/22, BSEL Tech Park Vashi,</t>
  </si>
  <si>
    <t>Navi Mumbai</t>
  </si>
  <si>
    <t>400 705</t>
  </si>
  <si>
    <t>UNLNKVNM</t>
  </si>
  <si>
    <t>Uni-Link Consultancy Joint Stock Company</t>
  </si>
  <si>
    <t>Hue Doan</t>
  </si>
  <si>
    <t>hue.doan@uni-link.org.vn</t>
  </si>
  <si>
    <t>www.uni-link.org.vn</t>
  </si>
  <si>
    <t>84913 363106</t>
  </si>
  <si>
    <t>No16 Ngo Gia Tu Street Quang Trung Ward-Ha Dong Dist</t>
  </si>
  <si>
    <t>Learning Questa Educational Services - Abuja</t>
  </si>
  <si>
    <t>www.learningquesta.com</t>
  </si>
  <si>
    <t>171 420 93800</t>
  </si>
  <si>
    <t>51 Parakou Crescent WUSE 2</t>
  </si>
  <si>
    <t>Learning Questa Educational Services - Awka</t>
  </si>
  <si>
    <t>iosisioma@gmail.com</t>
  </si>
  <si>
    <t>Suite C13 Millennium Plaza Opposite ABS Office</t>
  </si>
  <si>
    <t>IDP Education - Singapore2</t>
  </si>
  <si>
    <t>Cheryl Lee</t>
  </si>
  <si>
    <t>www.idp.com/singapore</t>
  </si>
  <si>
    <t>65 9725 7005</t>
  </si>
  <si>
    <t>TPI Building, 62 Cecil Street, #03-00</t>
  </si>
  <si>
    <t>Bright Way Education - Hong Kong</t>
  </si>
  <si>
    <t>kafirlah@brightwayos.com</t>
  </si>
  <si>
    <t>www.brightwayos.com</t>
  </si>
  <si>
    <t>+852 3460 3875</t>
  </si>
  <si>
    <t>Rm 2101, 21/F, Prosperity Ctr, 982 Canton Rd</t>
  </si>
  <si>
    <t>The Chopras Global Holdings PTE Limited -Singapore</t>
  </si>
  <si>
    <t>Natasha Chopra</t>
  </si>
  <si>
    <t>91 9811 432228</t>
  </si>
  <si>
    <t>3 Shenton Way #13-06 Shenton Road</t>
  </si>
  <si>
    <t>EasyUni Sdn Bhd - Saudi Arabia</t>
  </si>
  <si>
    <t>Abdullah Al-Khorasani</t>
  </si>
  <si>
    <t>hello@easyuni.com</t>
  </si>
  <si>
    <t>www.easyunime.com</t>
  </si>
  <si>
    <t>966 13 807 7531</t>
  </si>
  <si>
    <t>5th Fl Bus Gate Ct, King Fahad Rd Al-Khalidiyah Ash Shamaliyah</t>
  </si>
  <si>
    <t>GCSSCCHN</t>
  </si>
  <si>
    <t>GCSS Cultural Exchange Co.,LTD</t>
  </si>
  <si>
    <t>Jia Tan</t>
  </si>
  <si>
    <t>jane@gcssglobal.com</t>
  </si>
  <si>
    <t>www.gcssglobal.com</t>
  </si>
  <si>
    <t>1300 830 1555</t>
  </si>
  <si>
    <t>Rm 502 Office Bldg, No388 Xinhua Rd Jiefangbei Yuzhong Dist</t>
  </si>
  <si>
    <t>MSTRWINI</t>
  </si>
  <si>
    <t>MasterWise Algeria</t>
  </si>
  <si>
    <t>Ahmed Hamza</t>
  </si>
  <si>
    <t>algiers@master-wise.com</t>
  </si>
  <si>
    <t>www.master-wise.com</t>
  </si>
  <si>
    <t>213 021 27 4999</t>
  </si>
  <si>
    <t>116 Boulevard Des Martyrs el Madania</t>
  </si>
  <si>
    <t>BEO Ltd - Hong Kong</t>
  </si>
  <si>
    <t>Keiko Williams</t>
  </si>
  <si>
    <t>accounts@beo.jp</t>
  </si>
  <si>
    <t>www.beo.jp</t>
  </si>
  <si>
    <t>81 35367 3315</t>
  </si>
  <si>
    <t>3rd Fl, Etech Centre 402-406 Hennessy Road</t>
  </si>
  <si>
    <t>XNSHLCHN</t>
  </si>
  <si>
    <t>Xinshijiao Education Ltd</t>
  </si>
  <si>
    <t>Cheng Liu</t>
  </si>
  <si>
    <t>npeuk@outlook.com</t>
  </si>
  <si>
    <t>www.npeuk.com</t>
  </si>
  <si>
    <t>186 789 68329</t>
  </si>
  <si>
    <t>402, No2 Nantong Road Shinan District</t>
  </si>
  <si>
    <t>GLDCRWND</t>
  </si>
  <si>
    <t>Globe Education Consult Ltd</t>
  </si>
  <si>
    <t>Samuel Manzi</t>
  </si>
  <si>
    <t>samuel.manzi@gec.rw</t>
  </si>
  <si>
    <t>www.gec.rw</t>
  </si>
  <si>
    <t>250 788 306952</t>
  </si>
  <si>
    <t>B104, Ground Floor Irembo Houses Main Airport Road</t>
  </si>
  <si>
    <t>Gasabo District</t>
  </si>
  <si>
    <t>CHYDCCHN</t>
  </si>
  <si>
    <t>Changzhou Aiyang Educational Counseling Co.,Ltd</t>
  </si>
  <si>
    <t>Jia Xu</t>
  </si>
  <si>
    <t>aiyang_edu@126.com</t>
  </si>
  <si>
    <t>Rm1505 Bldg 2 Zhixin Shangwu Plaza Zhonglou Distict</t>
  </si>
  <si>
    <t>Neuron Educare Ltd - Dhaka</t>
  </si>
  <si>
    <t>Md.Parvez Hasan</t>
  </si>
  <si>
    <t>parvezbd@neuroneducare.co.uk</t>
  </si>
  <si>
    <t>www.neuroneducare.co.uk</t>
  </si>
  <si>
    <t>8802-9641339</t>
  </si>
  <si>
    <t>58/9 Free School Street Panthopath</t>
  </si>
  <si>
    <t>IDP Education/Hotcourses - Chennai</t>
  </si>
  <si>
    <t>Gagan Ghuman</t>
  </si>
  <si>
    <t>va-support@hotcourses.co.in</t>
  </si>
  <si>
    <t>RMS Towers, New no: 2, Mahalakshmi St, T Nagar</t>
  </si>
  <si>
    <t>Latino Australia Education - Vina Del Mar</t>
  </si>
  <si>
    <t>Cristobal Puig</t>
  </si>
  <si>
    <t>vinadelmar@lae-edu.com</t>
  </si>
  <si>
    <t>www.lae-edu.com</t>
  </si>
  <si>
    <t>56 32 2183643</t>
  </si>
  <si>
    <t>Cuatro 1/2 Poniente 490 Oficina 1</t>
  </si>
  <si>
    <t>Vina Del Mar</t>
  </si>
  <si>
    <t>Region de Valparaiso</t>
  </si>
  <si>
    <t>BTSHNBOG</t>
  </si>
  <si>
    <t>British Unlimited LTDA</t>
  </si>
  <si>
    <t>Jaime Andres Sarmiento</t>
  </si>
  <si>
    <t>ja.sarmiento@britishunlimited.com</t>
  </si>
  <si>
    <t>www.britishunlimited.com</t>
  </si>
  <si>
    <t>CRA 16 96-64 OF 511</t>
  </si>
  <si>
    <t>EIC Group Ltd - Brisbane</t>
  </si>
  <si>
    <t>Crystal Liu</t>
  </si>
  <si>
    <t>brisbane@eiceducation.com.cn</t>
  </si>
  <si>
    <t>07 3221 7471</t>
  </si>
  <si>
    <t>Suite 2, Level 3, 243 Edward Street</t>
  </si>
  <si>
    <t>Kingnoah Education Centre - Gloucester</t>
  </si>
  <si>
    <t>alicetchan@yahoo.com</t>
  </si>
  <si>
    <t>6 Lakenheath, Kingsway</t>
  </si>
  <si>
    <t>Gloucester</t>
  </si>
  <si>
    <t>Gloucestershire</t>
  </si>
  <si>
    <t>GL2 2DX</t>
  </si>
  <si>
    <t>STARLTUK</t>
  </si>
  <si>
    <t>Starlea Ltd</t>
  </si>
  <si>
    <t>Jianjuan Xing</t>
  </si>
  <si>
    <t>cherylxing@starlea.co.uk</t>
  </si>
  <si>
    <t>www.starlea.co.uk</t>
  </si>
  <si>
    <t>07 5727 80979</t>
  </si>
  <si>
    <t>423 Peter House, Oxford Street</t>
  </si>
  <si>
    <t>AECC Global - Jakarta</t>
  </si>
  <si>
    <t>info.jakarta@aeccglobal.com</t>
  </si>
  <si>
    <t>62 811 848244</t>
  </si>
  <si>
    <t>16D AKR Tower Building Jl Panjang No 5</t>
  </si>
  <si>
    <t>AECC Global - Singapore</t>
  </si>
  <si>
    <t>Alson Tan</t>
  </si>
  <si>
    <t>enquiry.sg@aeccglobal.com</t>
  </si>
  <si>
    <t>65 62799 299</t>
  </si>
  <si>
    <t>230 Victoria Street #07-03/04 Bujis Junction Towers</t>
  </si>
  <si>
    <t>AECC Global - Bangkok</t>
  </si>
  <si>
    <t>enquiry.th@aeccglobal.com</t>
  </si>
  <si>
    <t>668 1 3753 737</t>
  </si>
  <si>
    <t>319, 17th Floor, Chamchuri Sq Bldg Phayathai Road</t>
  </si>
  <si>
    <t>Pathumwan, Bangkok</t>
  </si>
  <si>
    <t>GLEDCBEI</t>
  </si>
  <si>
    <t>Global Education Channel Ltd</t>
  </si>
  <si>
    <t>Edna Fu</t>
  </si>
  <si>
    <t>info@gecedu.com</t>
  </si>
  <si>
    <t>Rm501 TowerCrest Pl N3 Maizidian West St, Chaoyang Dist</t>
  </si>
  <si>
    <t>SKLLMGBR</t>
  </si>
  <si>
    <t>SkillMe</t>
  </si>
  <si>
    <t>Monzer Hamdan</t>
  </si>
  <si>
    <t>info@skillme.uk</t>
  </si>
  <si>
    <t>www.skillme.uk</t>
  </si>
  <si>
    <t>44 77 89222 168</t>
  </si>
  <si>
    <t>3 Hilton House</t>
  </si>
  <si>
    <t>Ealing</t>
  </si>
  <si>
    <t>W13 8NF</t>
  </si>
  <si>
    <t>EIC Group Ltd - Yantai</t>
  </si>
  <si>
    <t>Yan Zhang</t>
  </si>
  <si>
    <t>barbarazhang@eiceducation.com.cn</t>
  </si>
  <si>
    <t>0531 82960666</t>
  </si>
  <si>
    <t>Rm404 Tower A Yangguang 100 Bldg aigang Rd Zhifu Dist</t>
  </si>
  <si>
    <t>EIC Group Ltd - Shunde</t>
  </si>
  <si>
    <t>Miaoxia Pan</t>
  </si>
  <si>
    <t>michellepan@eiceducation.com.cn</t>
  </si>
  <si>
    <t>8 LvCuiTing,YuJing Gd XinGuiZhong Rd Daliang ShunDe FoShan</t>
  </si>
  <si>
    <t>Shunde</t>
  </si>
  <si>
    <t>EIC Group Ltd - Zhuhai</t>
  </si>
  <si>
    <t>Room 905 F9 Yangming Square Xiangzhou District</t>
  </si>
  <si>
    <t>EIC Group Ltd - Yichang</t>
  </si>
  <si>
    <t>vilayang@eiceducation.com.cn</t>
  </si>
  <si>
    <t>Room 1009-1010, C Block Wanda Office Building</t>
  </si>
  <si>
    <t>KD International Pty Ltd - Riyadh</t>
  </si>
  <si>
    <t>Abdullah Alghamdi</t>
  </si>
  <si>
    <t>abdullah@kdinternational.com.au</t>
  </si>
  <si>
    <t>966 59 981 3771</t>
  </si>
  <si>
    <t>Level 1 Office 4 Uthman Ibn Affan Rd Al Wadi</t>
  </si>
  <si>
    <t>KD International Pty Ltd - Tehran</t>
  </si>
  <si>
    <t>Leily Avarideh</t>
  </si>
  <si>
    <t>iran@kdinternational.com.au</t>
  </si>
  <si>
    <t>98 2188 708505</t>
  </si>
  <si>
    <t>Level 1 Number 16, 14 Street Yousef Abad</t>
  </si>
  <si>
    <t>Tehran,</t>
  </si>
  <si>
    <t>KD International Pty Ltd - Irbid</t>
  </si>
  <si>
    <t>Orob Mousa</t>
  </si>
  <si>
    <t>jordan@kdinternational.com.au</t>
  </si>
  <si>
    <t>962 7 9094 1204</t>
  </si>
  <si>
    <t>107, 1st Floor Albir Commercial Complex Prince Hassan Street</t>
  </si>
  <si>
    <t>Irbid</t>
  </si>
  <si>
    <t>Aydoun</t>
  </si>
  <si>
    <t>The IEIS Education Group Ltd - Abuja</t>
  </si>
  <si>
    <t>Austin Ogogo</t>
  </si>
  <si>
    <t>nigeria@ieis.org.uk</t>
  </si>
  <si>
    <t>234 7052888851</t>
  </si>
  <si>
    <t>Lot 873, Suite 125 Har-amani Plaza Shettima Mugono Crescent</t>
  </si>
  <si>
    <t>Utako District</t>
  </si>
  <si>
    <t>Chongro Overseas Educational Institute - Boston</t>
  </si>
  <si>
    <t>Kelly Kim</t>
  </si>
  <si>
    <t>bt01@coei.com</t>
  </si>
  <si>
    <t>617 426 0065</t>
  </si>
  <si>
    <t>128A Tremont St. 4th Floor</t>
  </si>
  <si>
    <t>Boston</t>
  </si>
  <si>
    <t>MA</t>
  </si>
  <si>
    <t>Trans Globe - Ahmedabad</t>
  </si>
  <si>
    <t>australia@transglobe-edu.com</t>
  </si>
  <si>
    <t>079 27701636</t>
  </si>
  <si>
    <t>203, Yash Aqua, Vijay Cross Road</t>
  </si>
  <si>
    <t>IEC Abroad Ltd - Chengdu</t>
  </si>
  <si>
    <t>chengdu@iecabroad.cn</t>
  </si>
  <si>
    <t>http://iecabroad.cn</t>
  </si>
  <si>
    <t>028-85952919</t>
  </si>
  <si>
    <t>Room 3319 Maoye Plaza No.19 Dongyue Street </t>
  </si>
  <si>
    <t>Jinjiang  District</t>
  </si>
  <si>
    <t>RHJETCHN</t>
  </si>
  <si>
    <t>Rushijian (Beijing) Education &amp; Technology Co Ltd</t>
  </si>
  <si>
    <t>Xige Zhang</t>
  </si>
  <si>
    <t>2978939844@qq.com</t>
  </si>
  <si>
    <t>010 566 17211</t>
  </si>
  <si>
    <t>1002-1003 Kerry Ct Sth Bldg 1 Guanghua Rd, Chaoyang Dist</t>
  </si>
  <si>
    <t>TDDGPCHN</t>
  </si>
  <si>
    <t>Tiandao Education Group</t>
  </si>
  <si>
    <t>Lingjia Shi</t>
  </si>
  <si>
    <t>intladmission@tiandaoedu.com</t>
  </si>
  <si>
    <t>http://tiandaoedu.com/</t>
  </si>
  <si>
    <t>010 6268 2582</t>
  </si>
  <si>
    <t>6F Potevio Plaza, 6 Haidian North 2nd St, Haidain District</t>
  </si>
  <si>
    <t>EIC Group Ltd - Manchester</t>
  </si>
  <si>
    <t>Suowa Zhang</t>
  </si>
  <si>
    <t>suowazhang@eiceducation.com.cn</t>
  </si>
  <si>
    <t>www.eic.org</t>
  </si>
  <si>
    <t>0161 209 3329</t>
  </si>
  <si>
    <t>Room 712, Peter House Oxford St</t>
  </si>
  <si>
    <t>SHSETCHN</t>
  </si>
  <si>
    <t>Shanghai Shenyi Education and Training Co.Ltd</t>
  </si>
  <si>
    <t>Fengdi Wang</t>
  </si>
  <si>
    <t>244891913@qq.com</t>
  </si>
  <si>
    <t>www.edurise.cn</t>
  </si>
  <si>
    <t>86 138 18386003</t>
  </si>
  <si>
    <t>No.1359 Zhonghua Road Huangpu District</t>
  </si>
  <si>
    <t>KOECYSEO</t>
  </si>
  <si>
    <t>Korea Overseas Education Center, KOEC</t>
  </si>
  <si>
    <t>Yoonhoo Bae</t>
  </si>
  <si>
    <t>info@yuhakcenter.com</t>
  </si>
  <si>
    <t>www.yuhakcenter.com</t>
  </si>
  <si>
    <t>82 1661 8413</t>
  </si>
  <si>
    <t>3rd Fl, 10 Kangnam-daero 61 Seocho-gu</t>
  </si>
  <si>
    <t>OASISBAH</t>
  </si>
  <si>
    <t>Oasis Training Center</t>
  </si>
  <si>
    <t>Suzanne White</t>
  </si>
  <si>
    <t>suzanne.white@oasistrainingbh.com</t>
  </si>
  <si>
    <t>www.oasisedubh.com</t>
  </si>
  <si>
    <t>973 1733 0823</t>
  </si>
  <si>
    <t>Building 1581B, Road 80 Abu Sayba 473</t>
  </si>
  <si>
    <t>IDP Education - Beirut</t>
  </si>
  <si>
    <t>Amina Reslan</t>
  </si>
  <si>
    <t>info.beirut@idp.com</t>
  </si>
  <si>
    <t>1st Floor Alam Eddine Bldg PO Box 113 -73 94</t>
  </si>
  <si>
    <t>Makdessi St. Hamra</t>
  </si>
  <si>
    <t>AECC Global - Brisbane</t>
  </si>
  <si>
    <t>Roldan Coronado</t>
  </si>
  <si>
    <t>info.brisbane@aeccglobal.com</t>
  </si>
  <si>
    <t>07 3158 2808</t>
  </si>
  <si>
    <t>Ground Fl, Brisbane Club Tower 241 Adelaide Street</t>
  </si>
  <si>
    <t>AECC Global - Chitwan</t>
  </si>
  <si>
    <t>Sailesh Jha</t>
  </si>
  <si>
    <t>info.chitwan@aeccglobal.com</t>
  </si>
  <si>
    <t>977 056 522019</t>
  </si>
  <si>
    <t>Balmandir Chowk, Airport Road</t>
  </si>
  <si>
    <t>Chitwan</t>
  </si>
  <si>
    <t>AECC Global - Pokhara</t>
  </si>
  <si>
    <t>Saliesh Jha</t>
  </si>
  <si>
    <t>info.pokhara@aeccglobal.com</t>
  </si>
  <si>
    <t>977 61 537428</t>
  </si>
  <si>
    <t>Level-3,Pokhara Trade Mall Chipledhungha</t>
  </si>
  <si>
    <t>Pokhara</t>
  </si>
  <si>
    <t>AECC Global - Gurugram</t>
  </si>
  <si>
    <t>Akanksha Sharma</t>
  </si>
  <si>
    <t>info.ggn@aeccglobal.com</t>
  </si>
  <si>
    <t>91 124 4556600</t>
  </si>
  <si>
    <t>503, 5th Floor, Cross Point Mall DLF Phase-IV</t>
  </si>
  <si>
    <t>Gurugram</t>
  </si>
  <si>
    <t>AECC Global - Bacolod</t>
  </si>
  <si>
    <t>Jeco Berona</t>
  </si>
  <si>
    <t>student.bacolod@aeccglobal.com</t>
  </si>
  <si>
    <t>3 90 628 27953</t>
  </si>
  <si>
    <t>2nd Floor Piazza Sorrento Bldg 13th St corner Lacson St</t>
  </si>
  <si>
    <t>Bacolod</t>
  </si>
  <si>
    <t>AECC Global - General Santos</t>
  </si>
  <si>
    <t>Gerly Liva</t>
  </si>
  <si>
    <t>student.gensan@aeccglobal.com</t>
  </si>
  <si>
    <t>63 99 8885 3828</t>
  </si>
  <si>
    <t>2nd Floor Vencer Bldg National Highway</t>
  </si>
  <si>
    <t>General Santos</t>
  </si>
  <si>
    <t>AECC Global - Visakhapatnam</t>
  </si>
  <si>
    <t>info.vkp@aeccglobal.com</t>
  </si>
  <si>
    <t>Door No 47-10-21/8 Flat No: 1-B Insar Pz, 1st Floor Dwarkanagar</t>
  </si>
  <si>
    <t>AECC Global - Subang Jaya</t>
  </si>
  <si>
    <t>tangwooi.khoo@aeccglobal.com</t>
  </si>
  <si>
    <t>6019 2766998</t>
  </si>
  <si>
    <t>02-03 2 BckA Sunway Geo Ave Sunway Sth Quay Ban</t>
  </si>
  <si>
    <t>SHNUNCHN</t>
  </si>
  <si>
    <t>Shenzhen University Uabroad International Co Ltd</t>
  </si>
  <si>
    <t>Sa Zeng</t>
  </si>
  <si>
    <t>zengsa@uaszu.com</t>
  </si>
  <si>
    <t>86 755 26531125</t>
  </si>
  <si>
    <t>301 SciTech Building, SZU 3688 Nanhai Blvd, Nanshan District</t>
  </si>
  <si>
    <t>ANFSSBAN</t>
  </si>
  <si>
    <t>A&amp;F Associates</t>
  </si>
  <si>
    <t>Md Mafizul Islam Fahim</t>
  </si>
  <si>
    <t>info@afasso.com</t>
  </si>
  <si>
    <t>www.afasso.com</t>
  </si>
  <si>
    <t>880 1711 851734</t>
  </si>
  <si>
    <t>02 Sultana Tower, Mirpur Road Kalabagan Dhanmondi</t>
  </si>
  <si>
    <t>Beijing Oxbridge Edu &amp;Culture Development-Shandong</t>
  </si>
  <si>
    <t>Gao Rui</t>
  </si>
  <si>
    <t>gaorui@oxbridgedu.org</t>
  </si>
  <si>
    <t>0532 55529966</t>
  </si>
  <si>
    <t>F16 Bldg A Yuan Yang Bldg No61 Xianggang Rd Shi Nan Dist</t>
  </si>
  <si>
    <t>Beijing Oxbridge Edu &amp;Culture Development-Chengdu</t>
  </si>
  <si>
    <t>Zhang Ji</t>
  </si>
  <si>
    <t>zhangji@oxbridgedu.org</t>
  </si>
  <si>
    <t>028 86586256</t>
  </si>
  <si>
    <t>Floor 21, Building 2, IFS Chun Xi Road</t>
  </si>
  <si>
    <t>PCSSGBRP</t>
  </si>
  <si>
    <t>PCSS</t>
  </si>
  <si>
    <t>Shuang Zhu</t>
  </si>
  <si>
    <t>susanpcss@uwclub.net</t>
  </si>
  <si>
    <t>www.pcssuk.com</t>
  </si>
  <si>
    <t>87B Friargate</t>
  </si>
  <si>
    <t>Preston</t>
  </si>
  <si>
    <t>PR1 2ED</t>
  </si>
  <si>
    <t>GBBTSUAE</t>
  </si>
  <si>
    <t>Gabbitas Educational Consultants Ltd</t>
  </si>
  <si>
    <t>Fiona Mckenzie</t>
  </si>
  <si>
    <t>fiona.mckenzie@gabbitas.ae</t>
  </si>
  <si>
    <t>www.gabbitas.ae</t>
  </si>
  <si>
    <t>971 4451 6933</t>
  </si>
  <si>
    <t>1901 Tiffany Tower Cluster W JLT</t>
  </si>
  <si>
    <t>EUEDUGBR</t>
  </si>
  <si>
    <t>UE Education Services</t>
  </si>
  <si>
    <t>Min Zhou</t>
  </si>
  <si>
    <t>jojolozano2016@gmail.com</t>
  </si>
  <si>
    <t>07 4591 25103</t>
  </si>
  <si>
    <t>Flat 8, Link House Heathfield Avenue</t>
  </si>
  <si>
    <t>Crewe</t>
  </si>
  <si>
    <t>CW1 3BA</t>
  </si>
  <si>
    <t>AECC Global - Thessaloniki</t>
  </si>
  <si>
    <t>Tasie Pavlidis</t>
  </si>
  <si>
    <t>info.thess@aeccglobal.com</t>
  </si>
  <si>
    <t>30 216 800 2894</t>
  </si>
  <si>
    <t>Agias Sofias 32, 1st floor</t>
  </si>
  <si>
    <t>Thessaloniki</t>
  </si>
  <si>
    <t>Greece</t>
  </si>
  <si>
    <t>AECC Global - Athens</t>
  </si>
  <si>
    <t>info.ath@aeccglobal.com</t>
  </si>
  <si>
    <t>30-216 800 2893</t>
  </si>
  <si>
    <t>Ground floor, Sina 14 st &amp; Acadimias corner</t>
  </si>
  <si>
    <t>Athens</t>
  </si>
  <si>
    <t>ABN Overseas Education (Pvt) Ltd - FaisalAbad</t>
  </si>
  <si>
    <t>Usman Shahid</t>
  </si>
  <si>
    <t>92 41 873006869</t>
  </si>
  <si>
    <t>1st Fl P-6, Koh-e-Noor City Main Blvd, Jaranwala Rd</t>
  </si>
  <si>
    <t>FaisalAbad</t>
  </si>
  <si>
    <t>TTCPLCHN</t>
  </si>
  <si>
    <t>Triticum Partners Limited</t>
  </si>
  <si>
    <t>Kelly Brantner</t>
  </si>
  <si>
    <t>klbrantner@triticumpartners.com</t>
  </si>
  <si>
    <t>86 13910 732081</t>
  </si>
  <si>
    <t>No109 1st Fl, Bld 18 Ya Cheng Er Li Rd Chaoyang Dist</t>
  </si>
  <si>
    <t>Times Consultant (Pvt) Ltd - Lahore</t>
  </si>
  <si>
    <t>Zohra Syal</t>
  </si>
  <si>
    <t>zohra@timesconsultant.com</t>
  </si>
  <si>
    <t>http://timesconsultant.pk/</t>
  </si>
  <si>
    <t>92 300 2016600</t>
  </si>
  <si>
    <t>32-A Commercial, Cavalry Ground</t>
  </si>
  <si>
    <t>JSC Ego Perfectus - Riga</t>
  </si>
  <si>
    <t>Oksana Pinchuk</t>
  </si>
  <si>
    <t>info@egoperfectus.lv</t>
  </si>
  <si>
    <t>www.egoperfectus.lv</t>
  </si>
  <si>
    <t>371 673 34428</t>
  </si>
  <si>
    <t>5 Valnu Street</t>
  </si>
  <si>
    <t>Riga</t>
  </si>
  <si>
    <t>LV-1050</t>
  </si>
  <si>
    <t>Latvia</t>
  </si>
  <si>
    <t>IDP Education - Ganja</t>
  </si>
  <si>
    <t>Gunel Novruzova</t>
  </si>
  <si>
    <t>info.ganja@idp.com</t>
  </si>
  <si>
    <t>994 22 2560064</t>
  </si>
  <si>
    <t>114, Nizami Avenue</t>
  </si>
  <si>
    <t>Ganja</t>
  </si>
  <si>
    <t>Golden Gate Education - Samarinda</t>
  </si>
  <si>
    <t>Aris Abdillah</t>
  </si>
  <si>
    <t>aris.abdillah@ggeducation.net</t>
  </si>
  <si>
    <t>62 541 736685</t>
  </si>
  <si>
    <t>Jl. Pahlawan Blok F5</t>
  </si>
  <si>
    <t>Samarinda</t>
  </si>
  <si>
    <t>Kalimantan Timur</t>
  </si>
  <si>
    <t>Guangyu Culture Media Limited Company</t>
  </si>
  <si>
    <t>Yuguang Liang</t>
  </si>
  <si>
    <t>1417744834@qq.com</t>
  </si>
  <si>
    <t>0771 2868800</t>
  </si>
  <si>
    <t>12th Fl, B Bldg, Huarun Mansion Minzu Av Qingxiu Dst</t>
  </si>
  <si>
    <t>STDNTMEX</t>
  </si>
  <si>
    <t>Estudios Integrales en el Extranjero S.C</t>
  </si>
  <si>
    <t>Mariel Garcia</t>
  </si>
  <si>
    <t>mariel@eiemexico.com</t>
  </si>
  <si>
    <t>eiemexico.com</t>
  </si>
  <si>
    <t>15255 5559 0118</t>
  </si>
  <si>
    <t>Tejocotes No150 Col Del Valle Delegacion Benito Juarez</t>
  </si>
  <si>
    <t>CDMX</t>
  </si>
  <si>
    <t>NWLSRITA</t>
  </si>
  <si>
    <t>New Lands SRL</t>
  </si>
  <si>
    <t>Antonella Crisafulli</t>
  </si>
  <si>
    <t>a.crisafulli@newlands.it</t>
  </si>
  <si>
    <t>www.annoallestero.it</t>
  </si>
  <si>
    <t>0039 0644292480</t>
  </si>
  <si>
    <t>Via Mortara 2 Interno 1</t>
  </si>
  <si>
    <t>Roma</t>
  </si>
  <si>
    <t>LHEGAUST</t>
  </si>
  <si>
    <t>Link Hub Education Group Pty Ltd</t>
  </si>
  <si>
    <t>Cathy Zhou</t>
  </si>
  <si>
    <t>marketing@linkhub.com.au</t>
  </si>
  <si>
    <t>www.linkhub.com.au</t>
  </si>
  <si>
    <t>08 72301760</t>
  </si>
  <si>
    <t>Suite 106, 38 Gawler Place</t>
  </si>
  <si>
    <t>Australian Asian Student Services - Shijiazhuang</t>
  </si>
  <si>
    <t>John Zhao</t>
  </si>
  <si>
    <t>mengjie.zhao@gmail.com</t>
  </si>
  <si>
    <t>86 18233137836</t>
  </si>
  <si>
    <t>1409 B Technology Building Hebei Normal University</t>
  </si>
  <si>
    <t>Shijiazhuang City</t>
  </si>
  <si>
    <t>LSOELGBR</t>
  </si>
  <si>
    <t>London School of Excellence Ltd</t>
  </si>
  <si>
    <t>Nusrat Jahan</t>
  </si>
  <si>
    <t>admission@lsoe.org.uk</t>
  </si>
  <si>
    <t>www.lsoe.org.uk</t>
  </si>
  <si>
    <t>44 203 4895950</t>
  </si>
  <si>
    <t>8-10 Greatorex Street</t>
  </si>
  <si>
    <t>New Way Consultancy Ltd - Dhaka</t>
  </si>
  <si>
    <t>study.newway@gmail.com</t>
  </si>
  <si>
    <t>www.newwayuk.com</t>
  </si>
  <si>
    <t>88 0179 2224482</t>
  </si>
  <si>
    <t>House 5 (3rd Floor) Blck A, PC Culture Housing Society, Rind Rd, Shyamoli</t>
  </si>
  <si>
    <t>IDP Education - West Jakarta</t>
  </si>
  <si>
    <t>Nico Alexander</t>
  </si>
  <si>
    <t>info.westjakarta@idp.com</t>
  </si>
  <si>
    <t>The Vida, Jl. Raya Perjuangan No.8 Kebon Jeruk</t>
  </si>
  <si>
    <t>IDP Education - Dhanmondi</t>
  </si>
  <si>
    <t>Mita Lahiri</t>
  </si>
  <si>
    <t>info.dhanmondi@idp.com</t>
  </si>
  <si>
    <t>http://www.idp.com/bangladesh</t>
  </si>
  <si>
    <t>Bikalpa Tower, 4th Fl House 74 Road 5/A, Satmasjid R</t>
  </si>
  <si>
    <t>MRCLLGBR</t>
  </si>
  <si>
    <t>Maria Consultancy London Ltd</t>
  </si>
  <si>
    <t>Abid Shabir</t>
  </si>
  <si>
    <t>info@mariaconsultancy.co.uk</t>
  </si>
  <si>
    <t>www.mariaconsultancy.co.uk</t>
  </si>
  <si>
    <t>38A The Broadway Southall</t>
  </si>
  <si>
    <t>UB1 1PT</t>
  </si>
  <si>
    <t>United Kindgom</t>
  </si>
  <si>
    <t>DCRNTKEN</t>
  </si>
  <si>
    <t>Educare International Limited</t>
  </si>
  <si>
    <t>Siham Omar</t>
  </si>
  <si>
    <t>siham@educare.co.ke</t>
  </si>
  <si>
    <t>www.educare-international.co</t>
  </si>
  <si>
    <t>PO Box 84453 Ground Floor Ralli House, Nyerere Avenue</t>
  </si>
  <si>
    <t>LTNTRJOR</t>
  </si>
  <si>
    <t>Elite International Education</t>
  </si>
  <si>
    <t>Sa'eda Al-Abbadi</t>
  </si>
  <si>
    <t>admin@eliteeducation.co.uk</t>
  </si>
  <si>
    <t>www.eliteducation.co.uk</t>
  </si>
  <si>
    <t>962 797 499 091</t>
  </si>
  <si>
    <t>PO Box 140416</t>
  </si>
  <si>
    <t>IDP Education - Auckland</t>
  </si>
  <si>
    <t>info.auckland@idp.com</t>
  </si>
  <si>
    <t>64 9 927 4935</t>
  </si>
  <si>
    <t>Level 10, 21 Queen St</t>
  </si>
  <si>
    <t>Linktop Global Pty Ltd - Jiangsu</t>
  </si>
  <si>
    <t>Kevin Yu</t>
  </si>
  <si>
    <t>kevin.yu@linktop.org</t>
  </si>
  <si>
    <t>0512-66099035</t>
  </si>
  <si>
    <t>Suite 1001, 10F Buynow Technology Center, No.258 South Guangji Road</t>
  </si>
  <si>
    <t>BJNSNCHN</t>
  </si>
  <si>
    <t>Beijing Sino Evolution Int Ed &amp; Culture Co,.Ltd</t>
  </si>
  <si>
    <t>Junxiao Wu</t>
  </si>
  <si>
    <t>daniel.wu@edie.ac.cn</t>
  </si>
  <si>
    <t>www.sinoevolution.com</t>
  </si>
  <si>
    <t>86 010 86399224</t>
  </si>
  <si>
    <t>1007, zhongguancun soho NO8 Haidian 2nd North Rd</t>
  </si>
  <si>
    <t>NSSHCCHN</t>
  </si>
  <si>
    <t>New Seashore Consultancy.,Ltd</t>
  </si>
  <si>
    <t>Mu Yun</t>
  </si>
  <si>
    <t>396483452@qq.com</t>
  </si>
  <si>
    <t>www.newseashore.cn</t>
  </si>
  <si>
    <t>400 0787 796</t>
  </si>
  <si>
    <t>1901 West Tw Shuncheng Twin Tws NO13 West Dongfeng Rd</t>
  </si>
  <si>
    <t>IAEC Education - Ahmedabad</t>
  </si>
  <si>
    <t>Ashwini Panchai</t>
  </si>
  <si>
    <t>ahmedabad@iaec.com.au</t>
  </si>
  <si>
    <t>91 7927911113</t>
  </si>
  <si>
    <t>202 2nd Fl, Yash Aqua 120 Feet Rg Rd Vijay Char Rasta, Navrangpura</t>
  </si>
  <si>
    <t>International Edu &amp; Exchange Service Centre-Sydney</t>
  </si>
  <si>
    <t>Xi Xu</t>
  </si>
  <si>
    <t>http://www.hbieau.com</t>
  </si>
  <si>
    <t>Suite1901 Level 19 233 Castlereagh Street</t>
  </si>
  <si>
    <t>EQUIPGBR</t>
  </si>
  <si>
    <t>Equippers International</t>
  </si>
  <si>
    <t>Oladunni (Ola) Fatuga</t>
  </si>
  <si>
    <t>ofatuga@equippersinternationals.com</t>
  </si>
  <si>
    <t>www.equippersinternationa.com</t>
  </si>
  <si>
    <t>44 1438906122</t>
  </si>
  <si>
    <t>35 Turpins Chase</t>
  </si>
  <si>
    <t>Welwyn</t>
  </si>
  <si>
    <t>Hertordshire</t>
  </si>
  <si>
    <t>AL6 0RP</t>
  </si>
  <si>
    <t>Welink Education - Chongqing</t>
  </si>
  <si>
    <t>Xiaoyan Zhou</t>
  </si>
  <si>
    <t>xiaoyan.zhou@welinkglobal.cn</t>
  </si>
  <si>
    <t>86 13098780847</t>
  </si>
  <si>
    <t>Building 12, Room 10-17 Tongjing Guoji W Nan'an District</t>
  </si>
  <si>
    <t>WHTHLGRB</t>
  </si>
  <si>
    <t>Whitehall Education Limited</t>
  </si>
  <si>
    <t>Abdul Ahmed</t>
  </si>
  <si>
    <t>enquiries@whitehalleducation.com</t>
  </si>
  <si>
    <t>www.whitehalleducation.com</t>
  </si>
  <si>
    <t>Park House, Park Square West</t>
  </si>
  <si>
    <t>LS1 2PW</t>
  </si>
  <si>
    <t>CNNCTMAL</t>
  </si>
  <si>
    <t>ConnectEd</t>
  </si>
  <si>
    <t>Bridget Malewezi</t>
  </si>
  <si>
    <t>ukrecruitmentmalawi@outlook.com</t>
  </si>
  <si>
    <t>http://connectedmalawi.weebly.com</t>
  </si>
  <si>
    <t>Area 14/53, Opposite habitat for humanity Area 14</t>
  </si>
  <si>
    <t>Global Education Alliance - Shatin</t>
  </si>
  <si>
    <t>852 21103835</t>
  </si>
  <si>
    <t>Room B, 15/F Kings Wing Plaza 1 3 On Kwan Street</t>
  </si>
  <si>
    <t>Shatin N.T.</t>
  </si>
  <si>
    <t>BNFEAGHA</t>
  </si>
  <si>
    <t>Bonfield Educational Advisory</t>
  </si>
  <si>
    <t>Yvonne Asare Akoto</t>
  </si>
  <si>
    <t>studywithbead@gmail.com</t>
  </si>
  <si>
    <t>www.beadgh.com</t>
  </si>
  <si>
    <t>233 302 223030</t>
  </si>
  <si>
    <t>5 Mensah Saba Road</t>
  </si>
  <si>
    <t>Kokomlemle</t>
  </si>
  <si>
    <t>Shandong Chamber Int Com Serv Ctr Over St-Plymouth</t>
  </si>
  <si>
    <t>Central Point, 50 Royal Parade</t>
  </si>
  <si>
    <t>PL1 1DZ</t>
  </si>
  <si>
    <t>STBSTEGY</t>
  </si>
  <si>
    <t>Step by Step Company</t>
  </si>
  <si>
    <t>Emad Faltas</t>
  </si>
  <si>
    <t>officemanager@sbs-studyabroad.com</t>
  </si>
  <si>
    <t>002 01000044391</t>
  </si>
  <si>
    <t>Villa 165 , El Choiufat Area Fifth Settlement, New Cairo</t>
  </si>
  <si>
    <t>Education Basket - Beirut</t>
  </si>
  <si>
    <t>info@education-basket.com</t>
  </si>
  <si>
    <t>www.education-basket.com</t>
  </si>
  <si>
    <t>96 1156 7650</t>
  </si>
  <si>
    <t>Al Arz Street</t>
  </si>
  <si>
    <t>USACGKOR</t>
  </si>
  <si>
    <t>Korea No1 Uhak Study Abroad Consulting Group</t>
  </si>
  <si>
    <t>Jinsu Park</t>
  </si>
  <si>
    <t>no1uhak@naver.com</t>
  </si>
  <si>
    <t>www.koreano1uhak.com</t>
  </si>
  <si>
    <t>82 2 532 6407</t>
  </si>
  <si>
    <t>#702, 8 Gangnam-Daero 69-Gil Seocho-Gu</t>
  </si>
  <si>
    <t>Korea</t>
  </si>
  <si>
    <t>GTWYNIND</t>
  </si>
  <si>
    <t>Gateway International</t>
  </si>
  <si>
    <t>Abhinav Jain</t>
  </si>
  <si>
    <t>admissions@gateway-international.in</t>
  </si>
  <si>
    <t>www.gateway-international.in</t>
  </si>
  <si>
    <t>91 160 11856</t>
  </si>
  <si>
    <t>E-Shiniketan, Opp Lakecity Mall Ashok Nagar Rd, No10</t>
  </si>
  <si>
    <t>Udaipur</t>
  </si>
  <si>
    <t>HIECCCHN</t>
  </si>
  <si>
    <t>Hanen Int'l Education &amp; Culture Exchange Centre</t>
  </si>
  <si>
    <t>Hansen Zhang</t>
  </si>
  <si>
    <t>hansen_zhang@163.com</t>
  </si>
  <si>
    <t>86 18616339653</t>
  </si>
  <si>
    <t>Level 7, Shan Dong Rd. (M)</t>
  </si>
  <si>
    <t>WHKLMCHN</t>
  </si>
  <si>
    <t>Weiming Education (Hong Kong) Limited</t>
  </si>
  <si>
    <t>Gloria Lu</t>
  </si>
  <si>
    <t>lvshuaili@weimingedu.com</t>
  </si>
  <si>
    <t>www.weimingedu.com</t>
  </si>
  <si>
    <t>86 13601169008</t>
  </si>
  <si>
    <t>L1 Int Dpt Weiming Plaza. No10 East Blck Xibeiwang East Rd Haidian Dist</t>
  </si>
  <si>
    <t>LTNTLCHN</t>
  </si>
  <si>
    <t>Elite Intern Limited</t>
  </si>
  <si>
    <t>Jie Wang</t>
  </si>
  <si>
    <t>info@eliteinternship.com</t>
  </si>
  <si>
    <t>www.eliteinternship.com</t>
  </si>
  <si>
    <t>852 511 85070</t>
  </si>
  <si>
    <t>1F, No4 751 Kangding Road Jingan District</t>
  </si>
  <si>
    <t>Megastudy JSC - HCMH</t>
  </si>
  <si>
    <t>Phuong Han Thi Thu</t>
  </si>
  <si>
    <t>84 2439 727100</t>
  </si>
  <si>
    <t>3rd Fl, 25 Bis Nguyen Van Thu St Dakao Ward, Dist 1</t>
  </si>
  <si>
    <t>SICHNCHN</t>
  </si>
  <si>
    <t>Sichuan Enreach International Edu &amp; Mng Co., Ltd</t>
  </si>
  <si>
    <t>Kun Xiang</t>
  </si>
  <si>
    <t>xiangkun@enreachedu.com</t>
  </si>
  <si>
    <t>www.cdenreach.com</t>
  </si>
  <si>
    <t>028 866 19928</t>
  </si>
  <si>
    <t>A-2801 No1 Fuxing Street</t>
  </si>
  <si>
    <t>UKFFRGBR</t>
  </si>
  <si>
    <t>UK Offer Education Ltd</t>
  </si>
  <si>
    <t>Linen Jian</t>
  </si>
  <si>
    <t>birmingham@ukoffer.co</t>
  </si>
  <si>
    <t>www.ukofferedu.com</t>
  </si>
  <si>
    <t>44 7578826668</t>
  </si>
  <si>
    <t>Room 312 One Victoria Square</t>
  </si>
  <si>
    <t>BZMESCHN</t>
  </si>
  <si>
    <t>Beijing Zhaolong Migration &amp; Edu Ser Center Co Ltd</t>
  </si>
  <si>
    <t>Helen Peng</t>
  </si>
  <si>
    <t>partner@chinazhaolong.com</t>
  </si>
  <si>
    <t>www.chinazhaolong.com</t>
  </si>
  <si>
    <t>86 01 58702811</t>
  </si>
  <si>
    <t>A1708 The Spaces Int Center No8 Dongdaqiao Rd, Chaoyang Dist</t>
  </si>
  <si>
    <t>Global Education Services Company Limited - HCMC</t>
  </si>
  <si>
    <t>Truc Linh Nguyen</t>
  </si>
  <si>
    <t>hochiminh@gse-beo.edu.vn</t>
  </si>
  <si>
    <t>http://gse-beo.edu.vn/</t>
  </si>
  <si>
    <t>848 382 07759</t>
  </si>
  <si>
    <t>70 Pham Ngoc Thach Ward 6 District 3</t>
  </si>
  <si>
    <t>GGZAWCHN</t>
  </si>
  <si>
    <t>Guangzhou Aipu Wind Education Inf Con Co Ltd</t>
  </si>
  <si>
    <t>Zifan Zhou</t>
  </si>
  <si>
    <t>chenlu@aip-gz.com</t>
  </si>
  <si>
    <t>www.aip-gz.com</t>
  </si>
  <si>
    <t>86 13922261766</t>
  </si>
  <si>
    <t>1/F Blvd 19 No40 Baogang Guanghan Rd Haizhu District</t>
  </si>
  <si>
    <t>CMSTIGHA</t>
  </si>
  <si>
    <t>Come Study International</t>
  </si>
  <si>
    <t>Adelaide Ansah</t>
  </si>
  <si>
    <t>comestudyinternational@gmail.com</t>
  </si>
  <si>
    <t>www.comestudyinternational.com</t>
  </si>
  <si>
    <t>51 RedRow Phase 2 East Legon Hills</t>
  </si>
  <si>
    <t>AATBEUZB</t>
  </si>
  <si>
    <t>AA Education Ltd</t>
  </si>
  <si>
    <t>Aleksej Golubovskij</t>
  </si>
  <si>
    <t>info@britisheducation.org.uk</t>
  </si>
  <si>
    <t>www.BritishEducation.org.uk</t>
  </si>
  <si>
    <t>Sadaf Street, Tupik 1, House 10</t>
  </si>
  <si>
    <t>SHBETCHN</t>
  </si>
  <si>
    <t>Shaanxi Bittersweet Education Technology Co., Ltd</t>
  </si>
  <si>
    <t>Zhi Gao</t>
  </si>
  <si>
    <t>btswte@vip.163.com</t>
  </si>
  <si>
    <t>www. btswte.com</t>
  </si>
  <si>
    <t>86 02984248300</t>
  </si>
  <si>
    <t>Rm 21302, Unit2, Bldg 3, Wangting Int No. 80, Gaoxin Road</t>
  </si>
  <si>
    <t>Xi'an City</t>
  </si>
  <si>
    <t>GRSPDCHN</t>
  </si>
  <si>
    <t>Green Sprouts Education</t>
  </si>
  <si>
    <t>Bo Li</t>
  </si>
  <si>
    <t>greensprouts.edu@hotmail.com</t>
  </si>
  <si>
    <t>Boyuankeji Plaza, No99 Yanxiang Rd Yanta District</t>
  </si>
  <si>
    <t>STLNKSAU</t>
  </si>
  <si>
    <t>Studylink Abroad</t>
  </si>
  <si>
    <t>Mohammed Nasir</t>
  </si>
  <si>
    <t>director@studylinkabroad.com</t>
  </si>
  <si>
    <t>www.studylinkabroad.com</t>
  </si>
  <si>
    <t>91 9003 183825</t>
  </si>
  <si>
    <t>PO Box 32265</t>
  </si>
  <si>
    <t>FXYLTMUK</t>
  </si>
  <si>
    <t>Fox Young Limited</t>
  </si>
  <si>
    <t>Ruogu Wang</t>
  </si>
  <si>
    <t>belinda@uktrip.co.uk</t>
  </si>
  <si>
    <t>www.utrip.co.uk</t>
  </si>
  <si>
    <t>UKTRIP (Fox Young), Arthur House, Chorlton Street</t>
  </si>
  <si>
    <t>M1 3FH</t>
  </si>
  <si>
    <t>Beijing Genius Education Consulting - Shenzhen</t>
  </si>
  <si>
    <t>Cecilia Liu</t>
  </si>
  <si>
    <t>liutao@gecedu.cn</t>
  </si>
  <si>
    <t>Room211, Building B, Shenzhen Normal University</t>
  </si>
  <si>
    <t>IALF (Indonesia Australia Language Fdn) - Surabaya</t>
  </si>
  <si>
    <t>Henry Franky</t>
  </si>
  <si>
    <t>globalsby@ialf.edu</t>
  </si>
  <si>
    <t>62 31 502 6400</t>
  </si>
  <si>
    <t>IALF Surabaya, Jalan Ngagel 133 D-G</t>
  </si>
  <si>
    <t>Jawa Timur</t>
  </si>
  <si>
    <t>CRTVSKOR</t>
  </si>
  <si>
    <t>Creative Scholars Korea</t>
  </si>
  <si>
    <t>Mihyeong Yu</t>
  </si>
  <si>
    <t>cs@cskedu.co.kr</t>
  </si>
  <si>
    <t>www.cskedu.co.kr</t>
  </si>
  <si>
    <t>82 2 586 2915</t>
  </si>
  <si>
    <t>#1002, 359 Gangnamdae-ro Seocho-gu</t>
  </si>
  <si>
    <t>Golden Arrow Beijing Yanlun Consulting - Haikou</t>
  </si>
  <si>
    <t>Helen Wang</t>
  </si>
  <si>
    <t>helen.wang@ukpass.org</t>
  </si>
  <si>
    <t>No.F 10th Fl Block B Jin Cheng Int Bldg Yusha Rd, Longhua Dist</t>
  </si>
  <si>
    <t>ZMNCSTUR</t>
  </si>
  <si>
    <t>Zemin Counselling</t>
  </si>
  <si>
    <t>Zeynep Altinordu Bowlus</t>
  </si>
  <si>
    <t>zeynep@zemincounselling.com</t>
  </si>
  <si>
    <t>www.zemincounselling.com</t>
  </si>
  <si>
    <t>90 533 254 1307</t>
  </si>
  <si>
    <t>Cevdet Pasa Cad, 127/1 Bebek</t>
  </si>
  <si>
    <t>UKEAS Ltd - Kota Kinabalu</t>
  </si>
  <si>
    <t>Liv Thun</t>
  </si>
  <si>
    <t>kota.kinabalu@ukeas.my</t>
  </si>
  <si>
    <t>http://www.ukeas.my/</t>
  </si>
  <si>
    <t>6 014 552 2727</t>
  </si>
  <si>
    <t>14-1 1st Floor, Lintas Plaza Lorong Lintas Plaza 2 Luyang</t>
  </si>
  <si>
    <t>Canam Consultants Ltd - Pune</t>
  </si>
  <si>
    <t>MM Dangre</t>
  </si>
  <si>
    <t>pune@canamgroup.com</t>
  </si>
  <si>
    <t>91 20 4860 9500</t>
  </si>
  <si>
    <t>#111 Millenium Plaza, First Floor Fergusson College Road</t>
  </si>
  <si>
    <t>LBTCHGBR</t>
  </si>
  <si>
    <t>Albert Choi Associates Ltd</t>
  </si>
  <si>
    <t>Albert Choi</t>
  </si>
  <si>
    <t>albertchoi@btopenworld.com</t>
  </si>
  <si>
    <t>07 860 777232</t>
  </si>
  <si>
    <t>43 Osborne Road</t>
  </si>
  <si>
    <t>PO5 3LS</t>
  </si>
  <si>
    <t>Englong Education - Shenzhen</t>
  </si>
  <si>
    <t>Heidi Hi</t>
  </si>
  <si>
    <t>heidi.hu@englongeducation.com</t>
  </si>
  <si>
    <t>86755 21244032</t>
  </si>
  <si>
    <t>85th Floor,Ping An IFC,Futin Dist</t>
  </si>
  <si>
    <t>Universal Education - Casablanca</t>
  </si>
  <si>
    <t>info@univeraleducation.me</t>
  </si>
  <si>
    <t>212 5224 76294</t>
  </si>
  <si>
    <t>367 Boulevard Mohamed Zertouni</t>
  </si>
  <si>
    <t>LLTEDRUS</t>
  </si>
  <si>
    <t>Allterra Education</t>
  </si>
  <si>
    <t>Vladimir Grechko</t>
  </si>
  <si>
    <t>contact@allterra.ru</t>
  </si>
  <si>
    <t>www.allterra.ru</t>
  </si>
  <si>
    <t>7, Vvedenskogo Kanala St, of. 415</t>
  </si>
  <si>
    <t>MKECCVNM</t>
  </si>
  <si>
    <t>Mai Kien Education Consulting Company</t>
  </si>
  <si>
    <t>Thi Phuong Nhung Le</t>
  </si>
  <si>
    <t>nhunglp@mk.edu.vn</t>
  </si>
  <si>
    <t>www.mk.edu.vn</t>
  </si>
  <si>
    <t>No 71B Lane 264/17 Au Co Nhat Tan, Tay Ho</t>
  </si>
  <si>
    <t>DMWCCVNM</t>
  </si>
  <si>
    <t>Dream World Consultancy Centre for Oversea Studies</t>
  </si>
  <si>
    <t>Huong Thuy Thi Tieu</t>
  </si>
  <si>
    <t>contact@dreamworld.edu.vn</t>
  </si>
  <si>
    <t>http://dreamworld.edu.vn</t>
  </si>
  <si>
    <t>84 24 3535 3399</t>
  </si>
  <si>
    <t>Room 104-105, 4th Bldg Campus for International Studies</t>
  </si>
  <si>
    <t>GLBDWGBR</t>
  </si>
  <si>
    <t>Global Doorways</t>
  </si>
  <si>
    <t>Md Omar Faruq</t>
  </si>
  <si>
    <t>admission@educationdoorway.com</t>
  </si>
  <si>
    <t>www.educationdoorway.com</t>
  </si>
  <si>
    <t>0208 1333905</t>
  </si>
  <si>
    <t>26 New Road</t>
  </si>
  <si>
    <t>E1 2AX</t>
  </si>
  <si>
    <t>ICAN Education Consultant - Banten</t>
  </si>
  <si>
    <t>Kevin Putra</t>
  </si>
  <si>
    <t>livia@ican-education.com</t>
  </si>
  <si>
    <t>www.ican-education.com</t>
  </si>
  <si>
    <t>6221 295 19620</t>
  </si>
  <si>
    <t>No1 A CBD Bintaro Jaya Sektor 7 Jl Rasuna Said Kav B7/A05-08</t>
  </si>
  <si>
    <t>Tangerang Selatan</t>
  </si>
  <si>
    <t>Banten</t>
  </si>
  <si>
    <t>ELTDCGBR</t>
  </si>
  <si>
    <t>Elite Educational Consultancy Ltd</t>
  </si>
  <si>
    <t>Steve Kwok Hung Leung</t>
  </si>
  <si>
    <t>maysun752@yahoo.co.uk</t>
  </si>
  <si>
    <t>www.eliteukltd.com</t>
  </si>
  <si>
    <t>07 8729 58251</t>
  </si>
  <si>
    <t>43 Hodford Road</t>
  </si>
  <si>
    <t>NW11 8NL</t>
  </si>
  <si>
    <t>GTFZLARE</t>
  </si>
  <si>
    <t>Gyanberry Training Institute FZ LLC</t>
  </si>
  <si>
    <t>Tejas Jagdish Labhshetwar</t>
  </si>
  <si>
    <t>pranali@gyanberry.com</t>
  </si>
  <si>
    <t>www.gyanberry.com</t>
  </si>
  <si>
    <t>971 4 368 9336</t>
  </si>
  <si>
    <t>Office G-26 Block 13 Dubai Knowledge Park</t>
  </si>
  <si>
    <t>NSTUNARE</t>
  </si>
  <si>
    <t>UniStudent Universities Entrance Services</t>
  </si>
  <si>
    <t>Saleh Al-Tahboush</t>
  </si>
  <si>
    <t>info@unistudent.ae</t>
  </si>
  <si>
    <t>www.unistudent.ae</t>
  </si>
  <si>
    <t>Mohamed Bin Zayed Stadium Al Jazeera Club, Sky Box 31 office #19</t>
  </si>
  <si>
    <t>KFPWSGRB</t>
  </si>
  <si>
    <t>K.F.P.Ways to UK Study</t>
  </si>
  <si>
    <t>Koula Papadopoulou</t>
  </si>
  <si>
    <t>kfpways@cytanet.com.cy</t>
  </si>
  <si>
    <t>www.kfpways.com.cy</t>
  </si>
  <si>
    <t>357 2533 1666</t>
  </si>
  <si>
    <t>29B Sisifou Street</t>
  </si>
  <si>
    <t>LBEDLPOL</t>
  </si>
  <si>
    <t>Elab Educaton Laboratory</t>
  </si>
  <si>
    <t>Jakub Pietraszek</t>
  </si>
  <si>
    <t>info@elab.edu.pl</t>
  </si>
  <si>
    <t>www.elab.edu.pl</t>
  </si>
  <si>
    <t>486 027 51351</t>
  </si>
  <si>
    <t>Nowogrodzka 68</t>
  </si>
  <si>
    <t>Warszawa</t>
  </si>
  <si>
    <t>02-014</t>
  </si>
  <si>
    <t>EWIE-Beijing</t>
  </si>
  <si>
    <t>Krystal Liu</t>
  </si>
  <si>
    <t>liaison6@wisewayglobal.com</t>
  </si>
  <si>
    <t>86 10 83410905</t>
  </si>
  <si>
    <t>19, No. 2 West Third Ring Road Haidian District</t>
  </si>
  <si>
    <t>EWIE-Hangzhou</t>
  </si>
  <si>
    <t>South Center Bldg,268 Kaixuan Rd Zhejiang Uni-Huajiachi Campus</t>
  </si>
  <si>
    <t>EWIE-Zhuhai</t>
  </si>
  <si>
    <t>Sun Yat-Sen Uni Tangjiawan Xiangzhou DistrictGuangdong Prov</t>
  </si>
  <si>
    <t>SANEEGYP</t>
  </si>
  <si>
    <t>SANE</t>
  </si>
  <si>
    <t>Manal Helmy Goede</t>
  </si>
  <si>
    <t>manal_helmy@hotmail.com</t>
  </si>
  <si>
    <t>www.ieaegypt.com</t>
  </si>
  <si>
    <t>St.4 El Yemeni Building Zamalek Qasr El Nile</t>
  </si>
  <si>
    <t>MMNSEGYT</t>
  </si>
  <si>
    <t>Amman University Services Est</t>
  </si>
  <si>
    <t>Ghaith Abualfalayeh</t>
  </si>
  <si>
    <t>ghaith@amman-use.com</t>
  </si>
  <si>
    <t>www.amman-use.com</t>
  </si>
  <si>
    <t>962 799 886543</t>
  </si>
  <si>
    <t>Rainbow St</t>
  </si>
  <si>
    <t>11121/8724</t>
  </si>
  <si>
    <t>iae GLOBAL</t>
  </si>
  <si>
    <t>MARK Lucas</t>
  </si>
  <si>
    <t>81 3 3568 4071</t>
  </si>
  <si>
    <t>Pacific Marks Shinjuku, South Gate 7F 4-2-16 Shinjuku</t>
  </si>
  <si>
    <t>JMWLCGBR</t>
  </si>
  <si>
    <t>James&amp;William Consultancy Ltd</t>
  </si>
  <si>
    <t>Diana Trachevska</t>
  </si>
  <si>
    <t>diana@james-william.com</t>
  </si>
  <si>
    <t>www.james-william.com</t>
  </si>
  <si>
    <t>34 South Molton Street</t>
  </si>
  <si>
    <t>W1K 5RG</t>
  </si>
  <si>
    <t>Beijing New Oriental Vision Overseas - CAN1</t>
  </si>
  <si>
    <t>Lv6 New Oriental Building, #6c Haidian Central Rd, Haidian Dist</t>
  </si>
  <si>
    <t>Beijing New Oriental Vision Overseas - CAN2</t>
  </si>
  <si>
    <t>Wiseway Global Co Ltd - Kunming</t>
  </si>
  <si>
    <t>Rebecca Ye</t>
  </si>
  <si>
    <t>yeduo@wiseway4.com</t>
  </si>
  <si>
    <t>0871 63104480</t>
  </si>
  <si>
    <t>Rm1001 Fl10, Office Bldg Tongde Plaza, Beijing Rd Panlong Dist</t>
  </si>
  <si>
    <t>WNDEDCHN</t>
  </si>
  <si>
    <t>Wonder Education</t>
  </si>
  <si>
    <t>Guang Yang</t>
  </si>
  <si>
    <t>49848989@qq.com</t>
  </si>
  <si>
    <t>138 111 68090</t>
  </si>
  <si>
    <t>Jianwai SOHO B-2802 Chaoyang Dist</t>
  </si>
  <si>
    <t>IDP Education - Mangalore</t>
  </si>
  <si>
    <t>Sunita Jha</t>
  </si>
  <si>
    <t>info.mangalore@idp.com</t>
  </si>
  <si>
    <t>0824 4411888</t>
  </si>
  <si>
    <t>207 2nd Fl Inland Ornet Navbharat Circle Opp Hotel Ocean Pearl Kodialbail</t>
  </si>
  <si>
    <t>IDP Education - Lucknow</t>
  </si>
  <si>
    <t>info.lucknow@idp.com</t>
  </si>
  <si>
    <t>28/45 A, Second Floor, Prem Nagar Ashok Marg, Hazratganj</t>
  </si>
  <si>
    <t>STUDDGBR</t>
  </si>
  <si>
    <t>Study Advisers Ltd</t>
  </si>
  <si>
    <t>Mahmood Usman</t>
  </si>
  <si>
    <t>info@studyadvisers.com</t>
  </si>
  <si>
    <t>www.studyadvisers.com</t>
  </si>
  <si>
    <t>44 333 344 1532</t>
  </si>
  <si>
    <t>02 Universal Square Devonshire Street</t>
  </si>
  <si>
    <t>M12 6JH</t>
  </si>
  <si>
    <t>GLBCAIND</t>
  </si>
  <si>
    <t>Global Career Academy</t>
  </si>
  <si>
    <t>Narashimha Murthy Kadarappa</t>
  </si>
  <si>
    <t>murthygca@gmail.com</t>
  </si>
  <si>
    <t>99 45 312846</t>
  </si>
  <si>
    <t>26 1st Fl Venkatadri Arcade Near Goti Ghar Gandhi Bazar Basavanagudi</t>
  </si>
  <si>
    <t>IDP Education - Hyderabad 2</t>
  </si>
  <si>
    <t>Vishal Sagar Muthyala</t>
  </si>
  <si>
    <t>vishal.sagar@idp.com</t>
  </si>
  <si>
    <t>040 44208888</t>
  </si>
  <si>
    <t>No103 1 Fl,6-11/A Vijaya Sai Towers Vivek Nagar Kukatpally</t>
  </si>
  <si>
    <t>Edcon Education Consultancy - London</t>
  </si>
  <si>
    <t>Omer Faruk Yilmaz</t>
  </si>
  <si>
    <t>omer@edcon.com.tr</t>
  </si>
  <si>
    <t>www.edcon.com.tr</t>
  </si>
  <si>
    <t>44 2077346467</t>
  </si>
  <si>
    <t>162-168 Regent Street 621 Linen Hall</t>
  </si>
  <si>
    <t>W1B 5TE</t>
  </si>
  <si>
    <t>DCTCNGBR</t>
  </si>
  <si>
    <t>S3 Education Consultants Ltd</t>
  </si>
  <si>
    <t>Altaf Daya</t>
  </si>
  <si>
    <t>info@s3consultants.co.uk</t>
  </si>
  <si>
    <t>www.s3consultants.co.uk</t>
  </si>
  <si>
    <t>22 Princes Drive</t>
  </si>
  <si>
    <t>Harrow</t>
  </si>
  <si>
    <t>HA1 1XH</t>
  </si>
  <si>
    <t>IDP Education - Trivandrum</t>
  </si>
  <si>
    <t>Aiswarya Sasidharan</t>
  </si>
  <si>
    <t>info.trivandrum@idp.com</t>
  </si>
  <si>
    <t>3 Fl, No 3/1914-4/5, Daniels TW MG Rd Pattom Thiruvananthapurum,</t>
  </si>
  <si>
    <t>Inquota Beijing Education Services - Desa Setapak</t>
  </si>
  <si>
    <t>Siti Nur Dalila Md Nor</t>
  </si>
  <si>
    <t>info@inquota.com.my</t>
  </si>
  <si>
    <t>603 5611 7997</t>
  </si>
  <si>
    <t>18-1, Jalan 1/27B</t>
  </si>
  <si>
    <t>Desa Setapak</t>
  </si>
  <si>
    <t>ARECLGBR</t>
  </si>
  <si>
    <t>AR Education Consultants Ltd</t>
  </si>
  <si>
    <t>Muhammad Raza</t>
  </si>
  <si>
    <t>director@areducationconsultants.com</t>
  </si>
  <si>
    <t>www.areducationconsultants.com</t>
  </si>
  <si>
    <t>0203-8446620</t>
  </si>
  <si>
    <t>136 Craven Gardens Ilford</t>
  </si>
  <si>
    <t>IG6 1PS</t>
  </si>
  <si>
    <t>Chongro Overseas Educational Institute - Brisbane</t>
  </si>
  <si>
    <t>Eric Lee</t>
  </si>
  <si>
    <t>br@coei.com</t>
  </si>
  <si>
    <t>07 3236 0547</t>
  </si>
  <si>
    <t>Level 7, 243 Edward Street</t>
  </si>
  <si>
    <t>SPGCLVNM</t>
  </si>
  <si>
    <t>SPG CO,. LTD</t>
  </si>
  <si>
    <t>Trang Le</t>
  </si>
  <si>
    <t>info@spg.edu.vn</t>
  </si>
  <si>
    <t>SPG.EDU.VN</t>
  </si>
  <si>
    <t>84 2435627786</t>
  </si>
  <si>
    <t>Unit 1003, 10th Fl, Ford Thang Long Bld 105 Lang Ha Str, Dong Da District</t>
  </si>
  <si>
    <t>360 Education Group Limited - Kunming</t>
  </si>
  <si>
    <t>Max Wang</t>
  </si>
  <si>
    <t>kunming@liuxue360.com</t>
  </si>
  <si>
    <t>12A05 13th floor East Tower Shuncheng Twin Towers No11 West Dongfeng Rd</t>
  </si>
  <si>
    <t>SCHNCCHN</t>
  </si>
  <si>
    <t>Sichuan IVY Education Consulting Co. LTD.</t>
  </si>
  <si>
    <t>Dezhi Li</t>
  </si>
  <si>
    <t>cisisustudyabroad@yahoo.com</t>
  </si>
  <si>
    <t>028 851 58266</t>
  </si>
  <si>
    <t>E213, 367 Gold Road Daguan Town, Dujiangyan</t>
  </si>
  <si>
    <t>GFECSCHN</t>
  </si>
  <si>
    <t>Gansu Fretoon Educational Consulting Serv Co., Ltd</t>
  </si>
  <si>
    <t>Fei Tong Song</t>
  </si>
  <si>
    <t>gsfretoon@outlook.com</t>
  </si>
  <si>
    <t>12 Fl Qilianshan Bldg Wuquan St Chengguan Dist Lanzhou Gansu</t>
  </si>
  <si>
    <t>Aussizz Migration &amp; Education Cons - Vadodara</t>
  </si>
  <si>
    <t>Ashish Chaturbhai Patel</t>
  </si>
  <si>
    <t>baroda@aussizz.com</t>
  </si>
  <si>
    <t>91 94273 32835</t>
  </si>
  <si>
    <t>A-302 Siddharth Excellence Opp Vasna D-Mart, Vasna Main Road</t>
  </si>
  <si>
    <t>Dahenric Crest Global Consult Limited - Abuja</t>
  </si>
  <si>
    <t>Oluwayemisi Poju-Babalola</t>
  </si>
  <si>
    <t>abuja@dahenricrestconsult.com</t>
  </si>
  <si>
    <t>Box Office 2nd Fl, Rock &amp; Rule Suite 215 Ademola Adetokunbo Cr Wuse 2</t>
  </si>
  <si>
    <t>Sagar Consultants - Vadodara</t>
  </si>
  <si>
    <t>Kautuk Shah</t>
  </si>
  <si>
    <t>india@sagarconsultants.co.uk</t>
  </si>
  <si>
    <t>97 740 5052655</t>
  </si>
  <si>
    <t>334-335 K-10 Atlantis Tower Sarabhai Compound Genda Circle</t>
  </si>
  <si>
    <t>Australia Academic Service -HK &amp; China-Sheung Shui</t>
  </si>
  <si>
    <t>Scarly Cheng</t>
  </si>
  <si>
    <t>enquiry@aas.com.hk</t>
  </si>
  <si>
    <t>852 2856 6233</t>
  </si>
  <si>
    <t>Room 701A, 7/F Landmark Nrth 39 Lung Sum Avenue</t>
  </si>
  <si>
    <t>Sheung Shui</t>
  </si>
  <si>
    <t>Australia Academic Service -HK &amp; China-North Point</t>
  </si>
  <si>
    <t>Alex Lau</t>
  </si>
  <si>
    <t>852 2570 5711</t>
  </si>
  <si>
    <t>Room 405, 4/F Fortress Tower 250 King's Road</t>
  </si>
  <si>
    <t>North Point</t>
  </si>
  <si>
    <t>S3 Education Consultants Ltd - Tanzania</t>
  </si>
  <si>
    <t>P.O. Box 6552</t>
  </si>
  <si>
    <t>Dar-es-salaam</t>
  </si>
  <si>
    <t>360 Education Group Limited - Qingdao</t>
  </si>
  <si>
    <t>liuyuanzhi@360.com.cn</t>
  </si>
  <si>
    <t>86 13361281932</t>
  </si>
  <si>
    <t>Zone A 32 floor No 40 Middle Xianggang Rd, Shinan District</t>
  </si>
  <si>
    <t>360 Education Group Limited - Yantai</t>
  </si>
  <si>
    <t>Room 1507, Builing A Yangguang 100 No. 25 Haigang Rd</t>
  </si>
  <si>
    <t>360 Education Group Limited - Wuhan</t>
  </si>
  <si>
    <t>Jian Yang</t>
  </si>
  <si>
    <t>551548@qq.com</t>
  </si>
  <si>
    <t>86 13907138129</t>
  </si>
  <si>
    <t>A2701, Zhongshang Square No 7-9 Zhongnan Rd Wuchang Dist</t>
  </si>
  <si>
    <t>360 Education Group Limited - Luoyang</t>
  </si>
  <si>
    <t>Nan Zhao</t>
  </si>
  <si>
    <t>zhaonan@360.com.cn</t>
  </si>
  <si>
    <t>86 18615962952</t>
  </si>
  <si>
    <t>Room 2405, Wangcheng Guoji Zhongxin Wangcheng Avenue</t>
  </si>
  <si>
    <t>360 Education Group Limited - Hefei</t>
  </si>
  <si>
    <t>Di Wang</t>
  </si>
  <si>
    <t>83381615@qq.com</t>
  </si>
  <si>
    <t>86 13788951503</t>
  </si>
  <si>
    <t>Room 07-10, Floor 23, Building 7 Wanda Square Baohe Dist</t>
  </si>
  <si>
    <t>360 Education Group Limited - Xi'an</t>
  </si>
  <si>
    <t>Jie Li</t>
  </si>
  <si>
    <t>lijie@360.com.cn</t>
  </si>
  <si>
    <t>86 18629518917</t>
  </si>
  <si>
    <t>Rm 2002 Bldg E, Wangzuo Guojicheng No1 Tangyan Rd Gaoxin Dist</t>
  </si>
  <si>
    <t>360 Education Group Limited - Guiyang</t>
  </si>
  <si>
    <t>Ling Cheng</t>
  </si>
  <si>
    <t>chengling@360.com.cn</t>
  </si>
  <si>
    <t>86 18685133691</t>
  </si>
  <si>
    <t>Room EF Floor 12 Hente Guoji Zhongxin, Nanming District</t>
  </si>
  <si>
    <t>A&amp;F Associates - London</t>
  </si>
  <si>
    <t>Md Hafizul Islam</t>
  </si>
  <si>
    <t>hafiz.afassociates@gmail.com</t>
  </si>
  <si>
    <t>07 8636 23605</t>
  </si>
  <si>
    <t>7-8 Davenant Street 203 Neuron Centre</t>
  </si>
  <si>
    <t>E1 5NB</t>
  </si>
  <si>
    <t>LZBSLGBR</t>
  </si>
  <si>
    <t>Elizabeth School of London</t>
  </si>
  <si>
    <t>Jahidur Rahman</t>
  </si>
  <si>
    <t>info@elizabethschool.com</t>
  </si>
  <si>
    <t>www.elizabethschool.com</t>
  </si>
  <si>
    <t>02 070 590489</t>
  </si>
  <si>
    <t>118-119 Meridian Place</t>
  </si>
  <si>
    <t>E14 9FE</t>
  </si>
  <si>
    <t>CHBSCCHN</t>
  </si>
  <si>
    <t>Chengdu Hongcaiyuanzhi Bus Serv Company Limited</t>
  </si>
  <si>
    <t>Hailong Qi</t>
  </si>
  <si>
    <t>488279658@qq.com</t>
  </si>
  <si>
    <t>1355 180 7177</t>
  </si>
  <si>
    <t>Rm F 10th Fl C Bldg Kailaidijing No2 North Tongzilin Rd</t>
  </si>
  <si>
    <t>Go Study Australia Pty Ltd - Bogota</t>
  </si>
  <si>
    <t>Natalia Ortiz</t>
  </si>
  <si>
    <t>bogota@gostudy.com.au</t>
  </si>
  <si>
    <t>57 301 5334367</t>
  </si>
  <si>
    <t>Calle 93 # 19 - 55</t>
  </si>
  <si>
    <t>Tiandao Education Group - Xi'an</t>
  </si>
  <si>
    <t>Michael Mi</t>
  </si>
  <si>
    <t>michael.mi@tiandaoedu.com</t>
  </si>
  <si>
    <t>www.tiandaoedu.com</t>
  </si>
  <si>
    <t>Fl 18 Gaoxin International Bus Center No.33 Keji Rd Gaoxin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</si>
</sst>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2"/>
  <sheetViews>
    <sheetView tabSelected="1" workbookViewId="0"/>
  </sheetViews>
  <sheetFormatPr defaultRowHeight="14.4" x14ac:dyDescent="0.3"/>
  <cols>
    <col min="1" max="1" width="7.5546875" bestFit="1" customWidth="1"/>
    <col min="2" max="2" width="12.33203125" bestFit="1" customWidth="1"/>
    <col min="3" max="3" width="47.33203125" bestFit="1" customWidth="1"/>
    <col min="4" max="4" width="10.109375" bestFit="1" customWidth="1"/>
    <col min="5" max="5" width="35.88671875" bestFit="1" customWidth="1"/>
    <col min="6" max="6" width="40.88671875" bestFit="1" customWidth="1"/>
    <col min="7" max="7" width="58.5546875" bestFit="1" customWidth="1"/>
    <col min="8" max="8" width="15.77734375" style="3" bestFit="1" customWidth="1"/>
    <col min="9" max="9" width="86.88671875" bestFit="1" customWidth="1"/>
    <col min="10" max="10" width="39.6640625" bestFit="1" customWidth="1"/>
    <col min="11" max="11" width="30.77734375" bestFit="1" customWidth="1"/>
    <col min="12" max="12" width="15.77734375" bestFit="1" customWidth="1"/>
    <col min="13" max="13" width="19.109375" bestFit="1" customWidth="1"/>
  </cols>
  <sheetData>
    <row r="1" spans="1:13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>
        <v>1117</v>
      </c>
      <c r="B2" t="s">
        <v>7067</v>
      </c>
      <c r="C2" t="s">
        <v>7068</v>
      </c>
      <c r="D2" t="s">
        <v>15</v>
      </c>
      <c r="E2" t="s">
        <v>7069</v>
      </c>
      <c r="F2" t="s">
        <v>7070</v>
      </c>
      <c r="G2" t="s">
        <v>7071</v>
      </c>
      <c r="H2" s="3" t="s">
        <v>7072</v>
      </c>
      <c r="I2" t="s">
        <v>7073</v>
      </c>
      <c r="J2" t="s">
        <v>3269</v>
      </c>
      <c r="L2">
        <v>50009</v>
      </c>
      <c r="M2" t="s">
        <v>3270</v>
      </c>
    </row>
    <row r="3" spans="1:13" x14ac:dyDescent="0.3">
      <c r="A3">
        <v>1703</v>
      </c>
      <c r="B3" t="s">
        <v>10231</v>
      </c>
      <c r="C3" t="s">
        <v>10232</v>
      </c>
      <c r="D3" t="s">
        <v>15</v>
      </c>
      <c r="E3" t="s">
        <v>10233</v>
      </c>
      <c r="F3" t="s">
        <v>10234</v>
      </c>
      <c r="G3" t="s">
        <v>10235</v>
      </c>
      <c r="H3" s="3" t="s">
        <v>10236</v>
      </c>
      <c r="I3" t="s">
        <v>10237</v>
      </c>
      <c r="J3" t="s">
        <v>449</v>
      </c>
      <c r="L3">
        <v>100142</v>
      </c>
      <c r="M3" t="s">
        <v>23</v>
      </c>
    </row>
    <row r="4" spans="1:13" x14ac:dyDescent="0.3">
      <c r="A4">
        <v>283</v>
      </c>
      <c r="B4" t="s">
        <v>1881</v>
      </c>
      <c r="C4" t="s">
        <v>1882</v>
      </c>
      <c r="D4" t="s">
        <v>15</v>
      </c>
      <c r="E4" t="s">
        <v>1883</v>
      </c>
      <c r="F4" t="s">
        <v>1884</v>
      </c>
      <c r="G4" t="s">
        <v>1885</v>
      </c>
      <c r="H4" s="3">
        <v>8613916767728</v>
      </c>
      <c r="I4" t="s">
        <v>1886</v>
      </c>
      <c r="J4" t="s">
        <v>31</v>
      </c>
      <c r="K4" t="s">
        <v>31</v>
      </c>
      <c r="L4">
        <v>200127</v>
      </c>
      <c r="M4" t="s">
        <v>23</v>
      </c>
    </row>
    <row r="5" spans="1:13" x14ac:dyDescent="0.3">
      <c r="A5">
        <v>2444</v>
      </c>
      <c r="B5" t="s">
        <v>1881</v>
      </c>
      <c r="C5" t="s">
        <v>14379</v>
      </c>
      <c r="D5" t="s">
        <v>15</v>
      </c>
      <c r="E5" t="s">
        <v>14380</v>
      </c>
      <c r="F5" t="s">
        <v>14381</v>
      </c>
      <c r="H5" s="3">
        <v>18638117311</v>
      </c>
      <c r="I5" t="s">
        <v>14382</v>
      </c>
      <c r="J5" t="s">
        <v>2154</v>
      </c>
      <c r="K5" t="s">
        <v>2155</v>
      </c>
    </row>
    <row r="6" spans="1:13" x14ac:dyDescent="0.3">
      <c r="A6">
        <v>2399</v>
      </c>
      <c r="B6" t="s">
        <v>1881</v>
      </c>
      <c r="C6" t="s">
        <v>14146</v>
      </c>
      <c r="D6" t="s">
        <v>15</v>
      </c>
      <c r="E6" t="s">
        <v>14147</v>
      </c>
      <c r="F6" t="s">
        <v>14148</v>
      </c>
      <c r="G6" t="s">
        <v>14149</v>
      </c>
      <c r="H6" s="3" t="s">
        <v>14150</v>
      </c>
      <c r="I6" t="s">
        <v>14151</v>
      </c>
      <c r="J6" t="s">
        <v>216</v>
      </c>
      <c r="K6" t="s">
        <v>217</v>
      </c>
      <c r="L6">
        <v>610000</v>
      </c>
      <c r="M6" t="s">
        <v>23</v>
      </c>
    </row>
    <row r="7" spans="1:13" x14ac:dyDescent="0.3">
      <c r="A7">
        <v>2442</v>
      </c>
      <c r="B7" t="s">
        <v>1881</v>
      </c>
      <c r="C7" t="s">
        <v>14371</v>
      </c>
      <c r="D7" t="s">
        <v>15</v>
      </c>
      <c r="E7" t="s">
        <v>14372</v>
      </c>
      <c r="F7" t="s">
        <v>14373</v>
      </c>
      <c r="I7" t="s">
        <v>14374</v>
      </c>
      <c r="J7" t="s">
        <v>21</v>
      </c>
      <c r="M7" t="s">
        <v>23</v>
      </c>
    </row>
    <row r="8" spans="1:13" x14ac:dyDescent="0.3">
      <c r="A8">
        <v>2646</v>
      </c>
      <c r="B8" t="s">
        <v>1881</v>
      </c>
      <c r="C8" t="s">
        <v>15559</v>
      </c>
      <c r="D8" t="s">
        <v>15</v>
      </c>
      <c r="E8" t="s">
        <v>15560</v>
      </c>
      <c r="F8" t="s">
        <v>15561</v>
      </c>
      <c r="G8" t="s">
        <v>1885</v>
      </c>
      <c r="H8" s="3" t="s">
        <v>15562</v>
      </c>
      <c r="I8" t="s">
        <v>15563</v>
      </c>
      <c r="J8" t="s">
        <v>6108</v>
      </c>
      <c r="M8" t="s">
        <v>23</v>
      </c>
    </row>
    <row r="9" spans="1:13" x14ac:dyDescent="0.3">
      <c r="A9">
        <v>2450</v>
      </c>
      <c r="B9" t="s">
        <v>1881</v>
      </c>
      <c r="C9" t="s">
        <v>14404</v>
      </c>
      <c r="D9" t="s">
        <v>15</v>
      </c>
      <c r="E9" t="s">
        <v>14405</v>
      </c>
      <c r="F9" t="s">
        <v>14406</v>
      </c>
      <c r="I9" t="s">
        <v>14407</v>
      </c>
      <c r="J9" t="s">
        <v>266</v>
      </c>
    </row>
    <row r="10" spans="1:13" x14ac:dyDescent="0.3">
      <c r="A10">
        <v>2644</v>
      </c>
      <c r="B10" t="s">
        <v>1881</v>
      </c>
      <c r="C10" t="s">
        <v>15549</v>
      </c>
      <c r="D10" t="s">
        <v>15</v>
      </c>
      <c r="E10" t="s">
        <v>15550</v>
      </c>
      <c r="F10" t="s">
        <v>15551</v>
      </c>
      <c r="G10" t="s">
        <v>1885</v>
      </c>
      <c r="H10" s="3" t="s">
        <v>15552</v>
      </c>
      <c r="I10" t="s">
        <v>15553</v>
      </c>
      <c r="J10" t="s">
        <v>273</v>
      </c>
      <c r="M10" t="s">
        <v>23</v>
      </c>
    </row>
    <row r="11" spans="1:13" x14ac:dyDescent="0.3">
      <c r="A11">
        <v>2448</v>
      </c>
      <c r="B11" t="s">
        <v>1881</v>
      </c>
      <c r="C11" t="s">
        <v>14396</v>
      </c>
      <c r="D11" t="s">
        <v>15</v>
      </c>
      <c r="E11" t="s">
        <v>14397</v>
      </c>
      <c r="F11" t="s">
        <v>14398</v>
      </c>
      <c r="I11" t="s">
        <v>14399</v>
      </c>
      <c r="J11" t="s">
        <v>280</v>
      </c>
      <c r="K11" t="s">
        <v>236</v>
      </c>
      <c r="L11">
        <v>250000</v>
      </c>
      <c r="M11" t="s">
        <v>23</v>
      </c>
    </row>
    <row r="12" spans="1:13" x14ac:dyDescent="0.3">
      <c r="A12">
        <v>2631</v>
      </c>
      <c r="B12" t="s">
        <v>1881</v>
      </c>
      <c r="C12" t="s">
        <v>15490</v>
      </c>
      <c r="D12" t="s">
        <v>15</v>
      </c>
      <c r="E12" t="s">
        <v>15491</v>
      </c>
      <c r="F12" t="s">
        <v>15492</v>
      </c>
      <c r="G12" t="s">
        <v>14149</v>
      </c>
      <c r="H12" s="3">
        <v>87168338360</v>
      </c>
      <c r="I12" t="s">
        <v>15493</v>
      </c>
      <c r="J12" t="s">
        <v>3105</v>
      </c>
      <c r="K12" t="s">
        <v>14204</v>
      </c>
      <c r="M12" t="s">
        <v>23</v>
      </c>
    </row>
    <row r="13" spans="1:13" x14ac:dyDescent="0.3">
      <c r="A13">
        <v>2445</v>
      </c>
      <c r="B13" t="s">
        <v>1881</v>
      </c>
      <c r="C13" t="s">
        <v>14383</v>
      </c>
      <c r="D13" t="s">
        <v>15</v>
      </c>
      <c r="E13" t="s">
        <v>14384</v>
      </c>
      <c r="F13" t="s">
        <v>14385</v>
      </c>
      <c r="I13" t="s">
        <v>14386</v>
      </c>
      <c r="J13" t="s">
        <v>210</v>
      </c>
      <c r="M13" t="s">
        <v>23</v>
      </c>
    </row>
    <row r="14" spans="1:13" x14ac:dyDescent="0.3">
      <c r="A14">
        <v>2643</v>
      </c>
      <c r="B14" t="s">
        <v>1881</v>
      </c>
      <c r="C14" t="s">
        <v>15544</v>
      </c>
      <c r="D14" t="s">
        <v>15</v>
      </c>
      <c r="E14" t="s">
        <v>15545</v>
      </c>
      <c r="F14" t="s">
        <v>15546</v>
      </c>
      <c r="G14" t="s">
        <v>1885</v>
      </c>
      <c r="H14" s="3" t="s">
        <v>15547</v>
      </c>
      <c r="I14" t="s">
        <v>15548</v>
      </c>
      <c r="J14" t="s">
        <v>11827</v>
      </c>
      <c r="M14" t="s">
        <v>23</v>
      </c>
    </row>
    <row r="15" spans="1:13" x14ac:dyDescent="0.3">
      <c r="A15">
        <v>2451</v>
      </c>
      <c r="B15" t="s">
        <v>1881</v>
      </c>
      <c r="C15" t="s">
        <v>14408</v>
      </c>
      <c r="D15" t="s">
        <v>15</v>
      </c>
      <c r="E15" t="s">
        <v>14409</v>
      </c>
      <c r="F15" t="s">
        <v>14410</v>
      </c>
      <c r="I15" t="s">
        <v>14411</v>
      </c>
      <c r="J15" t="s">
        <v>228</v>
      </c>
      <c r="K15" t="s">
        <v>229</v>
      </c>
    </row>
    <row r="16" spans="1:13" x14ac:dyDescent="0.3">
      <c r="A16">
        <v>2640</v>
      </c>
      <c r="B16" t="s">
        <v>1881</v>
      </c>
      <c r="C16" t="s">
        <v>15533</v>
      </c>
      <c r="D16" t="s">
        <v>15</v>
      </c>
      <c r="E16" t="s">
        <v>224</v>
      </c>
      <c r="F16" t="s">
        <v>15534</v>
      </c>
      <c r="G16" t="s">
        <v>1885</v>
      </c>
      <c r="H16" s="3" t="s">
        <v>15535</v>
      </c>
      <c r="I16" t="s">
        <v>15536</v>
      </c>
      <c r="J16" t="s">
        <v>235</v>
      </c>
      <c r="M16" t="s">
        <v>23</v>
      </c>
    </row>
    <row r="17" spans="1:13" x14ac:dyDescent="0.3">
      <c r="A17">
        <v>2443</v>
      </c>
      <c r="B17" t="s">
        <v>1881</v>
      </c>
      <c r="C17" t="s">
        <v>14375</v>
      </c>
      <c r="D17" t="s">
        <v>15</v>
      </c>
      <c r="E17" t="s">
        <v>14376</v>
      </c>
      <c r="F17" t="s">
        <v>14377</v>
      </c>
      <c r="I17" t="s">
        <v>14378</v>
      </c>
      <c r="J17" t="s">
        <v>297</v>
      </c>
      <c r="M17" t="s">
        <v>23</v>
      </c>
    </row>
    <row r="18" spans="1:13" x14ac:dyDescent="0.3">
      <c r="A18">
        <v>2447</v>
      </c>
      <c r="B18" t="s">
        <v>1881</v>
      </c>
      <c r="C18" t="s">
        <v>14392</v>
      </c>
      <c r="D18" t="s">
        <v>15</v>
      </c>
      <c r="E18" t="s">
        <v>14393</v>
      </c>
      <c r="F18" t="s">
        <v>14394</v>
      </c>
      <c r="I18" t="s">
        <v>14395</v>
      </c>
      <c r="J18" t="s">
        <v>6440</v>
      </c>
      <c r="K18" t="s">
        <v>6441</v>
      </c>
      <c r="M18" t="s">
        <v>23</v>
      </c>
    </row>
    <row r="19" spans="1:13" x14ac:dyDescent="0.3">
      <c r="A19">
        <v>2642</v>
      </c>
      <c r="B19" t="s">
        <v>1881</v>
      </c>
      <c r="C19" t="s">
        <v>15539</v>
      </c>
      <c r="D19" t="s">
        <v>15</v>
      </c>
      <c r="E19" t="s">
        <v>15540</v>
      </c>
      <c r="F19" t="s">
        <v>15541</v>
      </c>
      <c r="G19" t="s">
        <v>1885</v>
      </c>
      <c r="H19" s="3" t="s">
        <v>15542</v>
      </c>
      <c r="I19" t="s">
        <v>15543</v>
      </c>
      <c r="J19" t="s">
        <v>619</v>
      </c>
      <c r="M19" t="s">
        <v>23</v>
      </c>
    </row>
    <row r="20" spans="1:13" x14ac:dyDescent="0.3">
      <c r="A20">
        <v>2645</v>
      </c>
      <c r="B20" t="s">
        <v>1881</v>
      </c>
      <c r="C20" t="s">
        <v>15554</v>
      </c>
      <c r="D20" t="s">
        <v>15</v>
      </c>
      <c r="E20" t="s">
        <v>15555</v>
      </c>
      <c r="F20" t="s">
        <v>15556</v>
      </c>
      <c r="G20" t="s">
        <v>1885</v>
      </c>
      <c r="H20" s="3" t="s">
        <v>15557</v>
      </c>
      <c r="I20" t="s">
        <v>15558</v>
      </c>
      <c r="J20" t="s">
        <v>253</v>
      </c>
      <c r="M20" t="s">
        <v>23</v>
      </c>
    </row>
    <row r="21" spans="1:13" x14ac:dyDescent="0.3">
      <c r="A21">
        <v>2641</v>
      </c>
      <c r="B21" t="s">
        <v>1881</v>
      </c>
      <c r="C21" t="s">
        <v>15537</v>
      </c>
      <c r="D21" t="s">
        <v>15</v>
      </c>
      <c r="E21" t="s">
        <v>224</v>
      </c>
      <c r="F21" t="s">
        <v>15534</v>
      </c>
      <c r="G21" t="s">
        <v>1885</v>
      </c>
      <c r="H21" s="3" t="s">
        <v>15535</v>
      </c>
      <c r="I21" t="s">
        <v>15538</v>
      </c>
      <c r="J21" t="s">
        <v>9245</v>
      </c>
      <c r="M21" t="s">
        <v>23</v>
      </c>
    </row>
    <row r="22" spans="1:13" x14ac:dyDescent="0.3">
      <c r="A22">
        <v>2449</v>
      </c>
      <c r="B22" t="s">
        <v>1881</v>
      </c>
      <c r="C22" t="s">
        <v>14400</v>
      </c>
      <c r="D22" t="s">
        <v>15</v>
      </c>
      <c r="E22" t="s">
        <v>14401</v>
      </c>
      <c r="F22" t="s">
        <v>14402</v>
      </c>
      <c r="H22" s="3">
        <v>15238065469</v>
      </c>
      <c r="I22" t="s">
        <v>14403</v>
      </c>
      <c r="J22" t="s">
        <v>308</v>
      </c>
      <c r="K22" t="s">
        <v>309</v>
      </c>
      <c r="M22" t="s">
        <v>23</v>
      </c>
    </row>
    <row r="23" spans="1:13" x14ac:dyDescent="0.3">
      <c r="A23">
        <v>2446</v>
      </c>
      <c r="B23" t="s">
        <v>1881</v>
      </c>
      <c r="C23" t="s">
        <v>14387</v>
      </c>
      <c r="D23" t="s">
        <v>15</v>
      </c>
      <c r="E23" t="s">
        <v>14388</v>
      </c>
      <c r="F23" t="s">
        <v>14389</v>
      </c>
      <c r="I23" t="s">
        <v>14390</v>
      </c>
      <c r="J23" t="s">
        <v>14391</v>
      </c>
      <c r="K23" t="s">
        <v>217</v>
      </c>
      <c r="M23" t="s">
        <v>23</v>
      </c>
    </row>
    <row r="24" spans="1:13" x14ac:dyDescent="0.3">
      <c r="A24">
        <v>1287</v>
      </c>
      <c r="B24" t="s">
        <v>4889</v>
      </c>
      <c r="C24" t="s">
        <v>8084</v>
      </c>
      <c r="D24" t="s">
        <v>15</v>
      </c>
      <c r="E24" t="s">
        <v>4891</v>
      </c>
      <c r="F24" t="s">
        <v>4892</v>
      </c>
      <c r="G24" t="s">
        <v>8085</v>
      </c>
      <c r="H24" s="3">
        <v>2348098324864</v>
      </c>
      <c r="I24" t="s">
        <v>8086</v>
      </c>
      <c r="J24" t="s">
        <v>4692</v>
      </c>
      <c r="K24" t="s">
        <v>4693</v>
      </c>
      <c r="M24" t="s">
        <v>2235</v>
      </c>
    </row>
    <row r="25" spans="1:13" x14ac:dyDescent="0.3">
      <c r="A25">
        <v>765</v>
      </c>
      <c r="B25" t="s">
        <v>4889</v>
      </c>
      <c r="C25" t="s">
        <v>4890</v>
      </c>
      <c r="D25" t="s">
        <v>15</v>
      </c>
      <c r="E25" t="s">
        <v>4891</v>
      </c>
      <c r="F25" t="s">
        <v>4892</v>
      </c>
      <c r="G25" t="s">
        <v>4893</v>
      </c>
      <c r="H25" s="3" t="s">
        <v>4894</v>
      </c>
      <c r="I25" t="s">
        <v>4895</v>
      </c>
      <c r="J25" t="s">
        <v>4340</v>
      </c>
      <c r="K25" t="s">
        <v>2234</v>
      </c>
      <c r="M25" t="s">
        <v>2235</v>
      </c>
    </row>
    <row r="26" spans="1:13" x14ac:dyDescent="0.3">
      <c r="A26">
        <v>520</v>
      </c>
      <c r="B26" t="s">
        <v>3360</v>
      </c>
      <c r="C26" t="s">
        <v>3361</v>
      </c>
      <c r="D26" t="s">
        <v>15</v>
      </c>
      <c r="E26" t="s">
        <v>3362</v>
      </c>
      <c r="F26" t="s">
        <v>3363</v>
      </c>
      <c r="G26" t="s">
        <v>3364</v>
      </c>
      <c r="H26" s="3">
        <v>94112559748</v>
      </c>
      <c r="I26" t="s">
        <v>3365</v>
      </c>
      <c r="J26" t="s">
        <v>2011</v>
      </c>
      <c r="M26" t="s">
        <v>90</v>
      </c>
    </row>
    <row r="27" spans="1:13" x14ac:dyDescent="0.3">
      <c r="A27">
        <v>703</v>
      </c>
      <c r="B27" t="s">
        <v>3360</v>
      </c>
      <c r="C27" t="s">
        <v>4466</v>
      </c>
      <c r="D27" t="s">
        <v>15</v>
      </c>
      <c r="E27" t="s">
        <v>4467</v>
      </c>
      <c r="F27" t="s">
        <v>4468</v>
      </c>
      <c r="G27" t="s">
        <v>4469</v>
      </c>
      <c r="H27" s="3" t="s">
        <v>4470</v>
      </c>
      <c r="I27" t="s">
        <v>4471</v>
      </c>
      <c r="J27" t="s">
        <v>4472</v>
      </c>
      <c r="M27" t="s">
        <v>90</v>
      </c>
    </row>
    <row r="28" spans="1:13" x14ac:dyDescent="0.3">
      <c r="A28">
        <v>1556</v>
      </c>
      <c r="B28" t="s">
        <v>24</v>
      </c>
      <c r="C28" t="s">
        <v>9386</v>
      </c>
      <c r="D28" t="s">
        <v>15</v>
      </c>
      <c r="E28" t="s">
        <v>9382</v>
      </c>
      <c r="F28" t="s">
        <v>9387</v>
      </c>
      <c r="H28" s="3" t="s">
        <v>9388</v>
      </c>
      <c r="I28" t="s">
        <v>9389</v>
      </c>
      <c r="J28" t="s">
        <v>400</v>
      </c>
      <c r="K28" t="s">
        <v>401</v>
      </c>
      <c r="L28">
        <v>5000</v>
      </c>
      <c r="M28" t="s">
        <v>125</v>
      </c>
    </row>
    <row r="29" spans="1:13" x14ac:dyDescent="0.3">
      <c r="A29">
        <v>1573</v>
      </c>
      <c r="B29" t="s">
        <v>24</v>
      </c>
      <c r="C29" t="s">
        <v>9484</v>
      </c>
      <c r="D29" t="s">
        <v>15</v>
      </c>
      <c r="E29" t="s">
        <v>9485</v>
      </c>
      <c r="F29" t="s">
        <v>9486</v>
      </c>
      <c r="G29" t="s">
        <v>9487</v>
      </c>
      <c r="H29" s="3" t="s">
        <v>9488</v>
      </c>
      <c r="I29" t="s">
        <v>9489</v>
      </c>
      <c r="J29" t="s">
        <v>326</v>
      </c>
      <c r="K29" t="s">
        <v>327</v>
      </c>
      <c r="L29">
        <v>3000</v>
      </c>
      <c r="M29" t="s">
        <v>125</v>
      </c>
    </row>
    <row r="30" spans="1:13" x14ac:dyDescent="0.3">
      <c r="A30">
        <v>2</v>
      </c>
      <c r="B30" t="s">
        <v>24</v>
      </c>
      <c r="C30" t="s">
        <v>25</v>
      </c>
      <c r="D30" t="s">
        <v>15</v>
      </c>
      <c r="E30" t="s">
        <v>26</v>
      </c>
      <c r="F30" t="s">
        <v>27</v>
      </c>
      <c r="G30" t="s">
        <v>28</v>
      </c>
      <c r="H30" s="3" t="s">
        <v>29</v>
      </c>
      <c r="I30" t="s">
        <v>30</v>
      </c>
      <c r="J30" t="s">
        <v>31</v>
      </c>
      <c r="K30" t="s">
        <v>31</v>
      </c>
      <c r="L30">
        <v>200003</v>
      </c>
      <c r="M30" t="s">
        <v>23</v>
      </c>
    </row>
    <row r="31" spans="1:13" x14ac:dyDescent="0.3">
      <c r="A31">
        <v>1555</v>
      </c>
      <c r="B31" t="s">
        <v>24</v>
      </c>
      <c r="C31" t="s">
        <v>9381</v>
      </c>
      <c r="D31" t="s">
        <v>15</v>
      </c>
      <c r="E31" t="s">
        <v>9382</v>
      </c>
      <c r="F31" t="s">
        <v>9383</v>
      </c>
      <c r="H31" s="3" t="s">
        <v>9384</v>
      </c>
      <c r="I31" t="s">
        <v>9385</v>
      </c>
      <c r="J31" t="s">
        <v>123</v>
      </c>
      <c r="K31" t="s">
        <v>124</v>
      </c>
      <c r="L31">
        <v>2000</v>
      </c>
      <c r="M31" t="s">
        <v>125</v>
      </c>
    </row>
    <row r="32" spans="1:13" x14ac:dyDescent="0.3">
      <c r="A32">
        <v>2259</v>
      </c>
      <c r="B32" t="s">
        <v>5080</v>
      </c>
      <c r="C32" t="s">
        <v>13387</v>
      </c>
      <c r="D32" t="s">
        <v>15</v>
      </c>
      <c r="E32" t="s">
        <v>5082</v>
      </c>
      <c r="F32" t="s">
        <v>13388</v>
      </c>
      <c r="G32" t="s">
        <v>13389</v>
      </c>
      <c r="H32" s="3">
        <v>2348037005943</v>
      </c>
      <c r="I32" t="s">
        <v>13390</v>
      </c>
      <c r="J32" t="s">
        <v>4692</v>
      </c>
      <c r="K32" t="s">
        <v>13391</v>
      </c>
      <c r="L32">
        <v>234</v>
      </c>
      <c r="M32" t="s">
        <v>2235</v>
      </c>
    </row>
    <row r="33" spans="1:13" x14ac:dyDescent="0.3">
      <c r="A33">
        <v>792</v>
      </c>
      <c r="B33" t="s">
        <v>5080</v>
      </c>
      <c r="C33" t="s">
        <v>5081</v>
      </c>
      <c r="D33" t="s">
        <v>15</v>
      </c>
      <c r="E33" t="s">
        <v>5082</v>
      </c>
      <c r="F33" t="s">
        <v>5083</v>
      </c>
      <c r="G33" t="s">
        <v>5084</v>
      </c>
      <c r="H33" s="3" t="s">
        <v>5085</v>
      </c>
      <c r="I33" t="s">
        <v>5086</v>
      </c>
      <c r="J33" t="s">
        <v>5087</v>
      </c>
      <c r="K33" t="s">
        <v>5088</v>
      </c>
      <c r="L33">
        <v>800001</v>
      </c>
      <c r="M33" t="s">
        <v>2235</v>
      </c>
    </row>
    <row r="34" spans="1:13" x14ac:dyDescent="0.3">
      <c r="A34">
        <v>8</v>
      </c>
      <c r="B34" t="s">
        <v>73</v>
      </c>
      <c r="C34" t="s">
        <v>74</v>
      </c>
      <c r="D34" t="s">
        <v>15</v>
      </c>
      <c r="E34" t="s">
        <v>75</v>
      </c>
      <c r="F34" t="s">
        <v>76</v>
      </c>
      <c r="G34" t="s">
        <v>77</v>
      </c>
      <c r="H34" s="3" t="s">
        <v>78</v>
      </c>
      <c r="I34" t="s">
        <v>79</v>
      </c>
      <c r="J34" t="s">
        <v>80</v>
      </c>
      <c r="M34" t="s">
        <v>81</v>
      </c>
    </row>
    <row r="35" spans="1:13" x14ac:dyDescent="0.3">
      <c r="A35">
        <v>2530</v>
      </c>
      <c r="B35" t="s">
        <v>14877</v>
      </c>
      <c r="C35" t="s">
        <v>14878</v>
      </c>
      <c r="D35" t="s">
        <v>15</v>
      </c>
      <c r="E35" t="s">
        <v>14879</v>
      </c>
      <c r="F35" t="s">
        <v>14880</v>
      </c>
      <c r="G35" t="s">
        <v>14881</v>
      </c>
      <c r="H35" s="3" t="s">
        <v>14882</v>
      </c>
      <c r="I35" t="s">
        <v>14883</v>
      </c>
      <c r="J35" t="s">
        <v>48</v>
      </c>
      <c r="L35">
        <v>1205</v>
      </c>
      <c r="M35" t="s">
        <v>49</v>
      </c>
    </row>
    <row r="36" spans="1:13" x14ac:dyDescent="0.3">
      <c r="A36">
        <v>2647</v>
      </c>
      <c r="B36" t="s">
        <v>14877</v>
      </c>
      <c r="C36" t="s">
        <v>15564</v>
      </c>
      <c r="D36" t="s">
        <v>15</v>
      </c>
      <c r="E36" t="s">
        <v>15565</v>
      </c>
      <c r="F36" t="s">
        <v>15566</v>
      </c>
      <c r="G36" t="s">
        <v>14881</v>
      </c>
      <c r="H36" s="3" t="s">
        <v>15567</v>
      </c>
      <c r="I36" t="s">
        <v>15568</v>
      </c>
      <c r="J36" t="s">
        <v>1919</v>
      </c>
      <c r="L36" t="s">
        <v>15569</v>
      </c>
      <c r="M36" t="s">
        <v>1921</v>
      </c>
    </row>
    <row r="37" spans="1:13" x14ac:dyDescent="0.3">
      <c r="A37">
        <v>2414</v>
      </c>
      <c r="B37" t="s">
        <v>14224</v>
      </c>
      <c r="C37" t="s">
        <v>14225</v>
      </c>
      <c r="D37" t="s">
        <v>15</v>
      </c>
      <c r="E37" t="s">
        <v>14226</v>
      </c>
      <c r="F37" t="s">
        <v>14227</v>
      </c>
      <c r="H37" s="3" t="s">
        <v>14228</v>
      </c>
      <c r="I37" t="s">
        <v>14229</v>
      </c>
      <c r="J37" t="s">
        <v>4977</v>
      </c>
      <c r="L37" t="s">
        <v>14230</v>
      </c>
      <c r="M37" t="s">
        <v>1921</v>
      </c>
    </row>
    <row r="38" spans="1:13" x14ac:dyDescent="0.3">
      <c r="A38">
        <v>880</v>
      </c>
      <c r="B38" t="s">
        <v>5634</v>
      </c>
      <c r="C38" t="s">
        <v>5635</v>
      </c>
      <c r="D38" t="s">
        <v>15</v>
      </c>
      <c r="E38" t="s">
        <v>5636</v>
      </c>
      <c r="F38" t="s">
        <v>5637</v>
      </c>
      <c r="H38" s="3" t="s">
        <v>5638</v>
      </c>
      <c r="I38" t="s">
        <v>5639</v>
      </c>
      <c r="J38" t="s">
        <v>2382</v>
      </c>
      <c r="K38" t="s">
        <v>2383</v>
      </c>
      <c r="L38">
        <v>11335</v>
      </c>
      <c r="M38" t="s">
        <v>1290</v>
      </c>
    </row>
    <row r="39" spans="1:13" x14ac:dyDescent="0.3">
      <c r="A39">
        <v>1562</v>
      </c>
      <c r="B39" t="s">
        <v>9424</v>
      </c>
      <c r="C39" t="s">
        <v>9425</v>
      </c>
      <c r="D39" t="s">
        <v>15</v>
      </c>
      <c r="E39" t="s">
        <v>9426</v>
      </c>
      <c r="F39" t="s">
        <v>9427</v>
      </c>
      <c r="G39" t="s">
        <v>9428</v>
      </c>
      <c r="H39" s="3" t="s">
        <v>9429</v>
      </c>
      <c r="I39" t="s">
        <v>9430</v>
      </c>
      <c r="J39" t="s">
        <v>1024</v>
      </c>
      <c r="K39" t="s">
        <v>1025</v>
      </c>
      <c r="L39">
        <v>88300</v>
      </c>
      <c r="M39" t="s">
        <v>394</v>
      </c>
    </row>
    <row r="40" spans="1:13" x14ac:dyDescent="0.3">
      <c r="A40">
        <v>2236</v>
      </c>
      <c r="B40" t="s">
        <v>9424</v>
      </c>
      <c r="C40" t="s">
        <v>13252</v>
      </c>
      <c r="D40" t="s">
        <v>15</v>
      </c>
      <c r="E40" t="s">
        <v>13253</v>
      </c>
      <c r="F40" t="s">
        <v>13254</v>
      </c>
      <c r="H40" s="3" t="s">
        <v>13255</v>
      </c>
      <c r="I40" t="s">
        <v>13256</v>
      </c>
      <c r="J40" t="s">
        <v>407</v>
      </c>
      <c r="L40">
        <v>30450</v>
      </c>
      <c r="M40" t="s">
        <v>394</v>
      </c>
    </row>
    <row r="41" spans="1:13" x14ac:dyDescent="0.3">
      <c r="A41">
        <v>2235</v>
      </c>
      <c r="B41" t="s">
        <v>9424</v>
      </c>
      <c r="C41" t="s">
        <v>13246</v>
      </c>
      <c r="D41" t="s">
        <v>15</v>
      </c>
      <c r="E41" t="s">
        <v>13247</v>
      </c>
      <c r="F41" t="s">
        <v>13248</v>
      </c>
      <c r="H41" s="3" t="s">
        <v>13249</v>
      </c>
      <c r="I41" t="s">
        <v>13250</v>
      </c>
      <c r="J41" t="s">
        <v>13251</v>
      </c>
      <c r="K41" t="s">
        <v>1025</v>
      </c>
      <c r="L41">
        <v>90000</v>
      </c>
      <c r="M41" t="s">
        <v>394</v>
      </c>
    </row>
    <row r="42" spans="1:13" x14ac:dyDescent="0.3">
      <c r="A42">
        <v>2583</v>
      </c>
      <c r="B42" t="s">
        <v>15210</v>
      </c>
      <c r="C42" t="s">
        <v>15211</v>
      </c>
      <c r="D42" t="s">
        <v>15</v>
      </c>
      <c r="E42" t="s">
        <v>15212</v>
      </c>
      <c r="F42" t="s">
        <v>15213</v>
      </c>
      <c r="G42" t="s">
        <v>15214</v>
      </c>
      <c r="H42" s="3">
        <v>447701099000</v>
      </c>
      <c r="I42" t="s">
        <v>15215</v>
      </c>
      <c r="J42" t="s">
        <v>6864</v>
      </c>
      <c r="M42" t="s">
        <v>6865</v>
      </c>
    </row>
    <row r="43" spans="1:13" x14ac:dyDescent="0.3">
      <c r="A43">
        <v>1109</v>
      </c>
      <c r="B43" t="s">
        <v>7021</v>
      </c>
      <c r="C43" t="s">
        <v>7022</v>
      </c>
      <c r="D43" t="s">
        <v>15</v>
      </c>
      <c r="E43" t="s">
        <v>7023</v>
      </c>
      <c r="F43" t="s">
        <v>7024</v>
      </c>
      <c r="G43" t="s">
        <v>7025</v>
      </c>
      <c r="H43" s="3" t="s">
        <v>7026</v>
      </c>
      <c r="I43" t="s">
        <v>7027</v>
      </c>
      <c r="J43" t="s">
        <v>1693</v>
      </c>
      <c r="K43" t="s">
        <v>1694</v>
      </c>
      <c r="L43">
        <v>75500</v>
      </c>
      <c r="M43" t="s">
        <v>143</v>
      </c>
    </row>
    <row r="44" spans="1:13" x14ac:dyDescent="0.3">
      <c r="A44">
        <v>2538</v>
      </c>
      <c r="B44" t="s">
        <v>3157</v>
      </c>
      <c r="C44" t="s">
        <v>14929</v>
      </c>
      <c r="D44" t="s">
        <v>15</v>
      </c>
      <c r="E44" t="s">
        <v>14930</v>
      </c>
      <c r="F44" t="s">
        <v>3160</v>
      </c>
      <c r="G44" t="s">
        <v>3161</v>
      </c>
      <c r="H44" s="3" t="s">
        <v>14931</v>
      </c>
      <c r="I44" t="s">
        <v>14932</v>
      </c>
      <c r="J44" t="s">
        <v>14933</v>
      </c>
      <c r="K44" t="s">
        <v>541</v>
      </c>
      <c r="L44">
        <v>38000</v>
      </c>
      <c r="M44" t="s">
        <v>143</v>
      </c>
    </row>
    <row r="45" spans="1:13" x14ac:dyDescent="0.3">
      <c r="A45">
        <v>1314</v>
      </c>
      <c r="B45" t="s">
        <v>3157</v>
      </c>
      <c r="C45" t="s">
        <v>8245</v>
      </c>
      <c r="D45" t="s">
        <v>15</v>
      </c>
      <c r="E45" t="s">
        <v>8246</v>
      </c>
      <c r="F45" t="s">
        <v>8247</v>
      </c>
      <c r="G45" t="s">
        <v>3161</v>
      </c>
      <c r="H45" s="3" t="s">
        <v>8248</v>
      </c>
      <c r="I45" t="s">
        <v>8249</v>
      </c>
      <c r="J45" t="s">
        <v>141</v>
      </c>
      <c r="K45" t="s">
        <v>142</v>
      </c>
      <c r="L45">
        <v>44000</v>
      </c>
      <c r="M45" t="s">
        <v>143</v>
      </c>
    </row>
    <row r="46" spans="1:13" x14ac:dyDescent="0.3">
      <c r="A46">
        <v>485</v>
      </c>
      <c r="B46" t="s">
        <v>3157</v>
      </c>
      <c r="C46" t="s">
        <v>3158</v>
      </c>
      <c r="D46" t="s">
        <v>15</v>
      </c>
      <c r="E46" t="s">
        <v>3159</v>
      </c>
      <c r="F46" t="s">
        <v>3160</v>
      </c>
      <c r="G46" t="s">
        <v>3161</v>
      </c>
      <c r="H46" s="3" t="s">
        <v>3162</v>
      </c>
      <c r="I46" t="s">
        <v>3163</v>
      </c>
      <c r="J46" t="s">
        <v>1693</v>
      </c>
      <c r="K46" t="s">
        <v>1694</v>
      </c>
      <c r="L46">
        <v>74400</v>
      </c>
      <c r="M46" t="s">
        <v>143</v>
      </c>
    </row>
    <row r="47" spans="1:13" x14ac:dyDescent="0.3">
      <c r="A47">
        <v>1277</v>
      </c>
      <c r="B47" t="s">
        <v>3157</v>
      </c>
      <c r="C47" t="s">
        <v>8032</v>
      </c>
      <c r="D47" t="s">
        <v>15</v>
      </c>
      <c r="E47" t="s">
        <v>3159</v>
      </c>
      <c r="F47" t="s">
        <v>3160</v>
      </c>
      <c r="G47" t="s">
        <v>3161</v>
      </c>
      <c r="H47" s="3" t="s">
        <v>8033</v>
      </c>
      <c r="I47" t="s">
        <v>8034</v>
      </c>
      <c r="J47" t="s">
        <v>2296</v>
      </c>
      <c r="K47" t="s">
        <v>541</v>
      </c>
      <c r="L47">
        <v>54000</v>
      </c>
      <c r="M47" t="s">
        <v>143</v>
      </c>
    </row>
    <row r="48" spans="1:13" x14ac:dyDescent="0.3">
      <c r="A48">
        <v>2057</v>
      </c>
      <c r="B48" t="s">
        <v>3157</v>
      </c>
      <c r="C48" t="s">
        <v>12236</v>
      </c>
      <c r="D48" t="s">
        <v>15</v>
      </c>
      <c r="E48" t="s">
        <v>3159</v>
      </c>
      <c r="F48" t="s">
        <v>3160</v>
      </c>
      <c r="G48" t="s">
        <v>3161</v>
      </c>
      <c r="H48" s="3" t="s">
        <v>12237</v>
      </c>
      <c r="I48" t="s">
        <v>12238</v>
      </c>
      <c r="J48" t="s">
        <v>2296</v>
      </c>
      <c r="K48" t="s">
        <v>541</v>
      </c>
      <c r="L48">
        <v>54000</v>
      </c>
      <c r="M48" t="s">
        <v>143</v>
      </c>
    </row>
    <row r="49" spans="1:13" x14ac:dyDescent="0.3">
      <c r="A49">
        <v>2089</v>
      </c>
      <c r="B49" t="s">
        <v>3157</v>
      </c>
      <c r="C49" t="s">
        <v>12396</v>
      </c>
      <c r="D49" t="s">
        <v>15</v>
      </c>
      <c r="E49" t="s">
        <v>12397</v>
      </c>
      <c r="F49" t="s">
        <v>12398</v>
      </c>
      <c r="G49" t="s">
        <v>12399</v>
      </c>
      <c r="H49" s="3" t="s">
        <v>12400</v>
      </c>
      <c r="I49" t="s">
        <v>12401</v>
      </c>
      <c r="J49" t="s">
        <v>1693</v>
      </c>
      <c r="K49" t="s">
        <v>1694</v>
      </c>
      <c r="L49">
        <v>75400</v>
      </c>
      <c r="M49" t="s">
        <v>143</v>
      </c>
    </row>
    <row r="50" spans="1:13" x14ac:dyDescent="0.3">
      <c r="A50">
        <v>2179</v>
      </c>
      <c r="B50" t="s">
        <v>3366</v>
      </c>
      <c r="C50" t="s">
        <v>12899</v>
      </c>
      <c r="D50" t="s">
        <v>15</v>
      </c>
      <c r="E50" t="s">
        <v>12900</v>
      </c>
      <c r="F50" t="s">
        <v>12901</v>
      </c>
      <c r="H50" s="3" t="s">
        <v>12902</v>
      </c>
      <c r="I50" t="s">
        <v>12903</v>
      </c>
      <c r="J50" t="s">
        <v>11068</v>
      </c>
      <c r="L50">
        <v>462003</v>
      </c>
      <c r="M50" t="s">
        <v>493</v>
      </c>
    </row>
    <row r="51" spans="1:13" x14ac:dyDescent="0.3">
      <c r="A51">
        <v>1697</v>
      </c>
      <c r="B51" t="s">
        <v>3366</v>
      </c>
      <c r="C51" t="s">
        <v>10188</v>
      </c>
      <c r="D51" t="s">
        <v>15</v>
      </c>
      <c r="E51" t="s">
        <v>10189</v>
      </c>
      <c r="F51" t="s">
        <v>10190</v>
      </c>
      <c r="G51" t="s">
        <v>3370</v>
      </c>
      <c r="H51" s="3" t="s">
        <v>10191</v>
      </c>
      <c r="I51" t="s">
        <v>10192</v>
      </c>
      <c r="J51" t="s">
        <v>10193</v>
      </c>
      <c r="L51">
        <v>208001</v>
      </c>
      <c r="M51" t="s">
        <v>493</v>
      </c>
    </row>
    <row r="52" spans="1:13" x14ac:dyDescent="0.3">
      <c r="A52">
        <v>521</v>
      </c>
      <c r="B52" t="s">
        <v>3366</v>
      </c>
      <c r="C52" t="s">
        <v>3367</v>
      </c>
      <c r="D52" t="s">
        <v>15</v>
      </c>
      <c r="E52" t="s">
        <v>3368</v>
      </c>
      <c r="F52" t="s">
        <v>3369</v>
      </c>
      <c r="G52" t="s">
        <v>3370</v>
      </c>
      <c r="H52" s="3">
        <v>911143334444</v>
      </c>
      <c r="I52" t="s">
        <v>3371</v>
      </c>
      <c r="J52" t="s">
        <v>491</v>
      </c>
      <c r="K52" t="s">
        <v>492</v>
      </c>
      <c r="L52">
        <v>110019</v>
      </c>
      <c r="M52" t="s">
        <v>493</v>
      </c>
    </row>
    <row r="53" spans="1:13" x14ac:dyDescent="0.3">
      <c r="A53">
        <v>1852</v>
      </c>
      <c r="B53" t="s">
        <v>3366</v>
      </c>
      <c r="C53" t="s">
        <v>11069</v>
      </c>
      <c r="D53" t="s">
        <v>15</v>
      </c>
      <c r="E53" t="s">
        <v>3368</v>
      </c>
      <c r="F53" t="s">
        <v>11070</v>
      </c>
      <c r="G53" t="s">
        <v>11071</v>
      </c>
      <c r="I53" t="s">
        <v>11072</v>
      </c>
      <c r="J53" t="s">
        <v>591</v>
      </c>
      <c r="K53" t="s">
        <v>592</v>
      </c>
      <c r="L53" t="s">
        <v>11073</v>
      </c>
      <c r="M53" t="s">
        <v>493</v>
      </c>
    </row>
    <row r="54" spans="1:13" x14ac:dyDescent="0.3">
      <c r="A54">
        <v>5</v>
      </c>
      <c r="B54" t="s">
        <v>50</v>
      </c>
      <c r="C54" t="s">
        <v>51</v>
      </c>
      <c r="D54" t="s">
        <v>15</v>
      </c>
      <c r="E54" t="s">
        <v>52</v>
      </c>
      <c r="F54" t="s">
        <v>53</v>
      </c>
      <c r="G54" t="s">
        <v>54</v>
      </c>
      <c r="H54" s="3" t="s">
        <v>55</v>
      </c>
      <c r="I54" t="s">
        <v>56</v>
      </c>
      <c r="J54" t="s">
        <v>57</v>
      </c>
      <c r="L54">
        <v>10310</v>
      </c>
      <c r="M54" t="s">
        <v>58</v>
      </c>
    </row>
    <row r="55" spans="1:13" x14ac:dyDescent="0.3">
      <c r="A55">
        <v>1317</v>
      </c>
      <c r="B55" t="s">
        <v>8261</v>
      </c>
      <c r="C55" t="s">
        <v>8262</v>
      </c>
      <c r="D55" t="s">
        <v>15</v>
      </c>
      <c r="E55" t="s">
        <v>8263</v>
      </c>
      <c r="F55" t="s">
        <v>8264</v>
      </c>
      <c r="G55" t="s">
        <v>8265</v>
      </c>
      <c r="H55" s="3" t="s">
        <v>8266</v>
      </c>
      <c r="I55" t="s">
        <v>8267</v>
      </c>
      <c r="J55" t="s">
        <v>8268</v>
      </c>
      <c r="L55">
        <v>191002</v>
      </c>
      <c r="M55" t="s">
        <v>747</v>
      </c>
    </row>
    <row r="56" spans="1:13" x14ac:dyDescent="0.3">
      <c r="A56">
        <v>2014</v>
      </c>
      <c r="B56" t="s">
        <v>11985</v>
      </c>
      <c r="C56" t="s">
        <v>11986</v>
      </c>
      <c r="D56" t="s">
        <v>15</v>
      </c>
      <c r="E56" t="s">
        <v>11987</v>
      </c>
      <c r="F56" t="s">
        <v>11988</v>
      </c>
      <c r="G56" t="s">
        <v>11989</v>
      </c>
      <c r="H56" s="3">
        <v>79299803971</v>
      </c>
      <c r="I56" t="s">
        <v>11990</v>
      </c>
      <c r="J56" t="s">
        <v>746</v>
      </c>
      <c r="L56">
        <v>105082</v>
      </c>
      <c r="M56" t="s">
        <v>747</v>
      </c>
    </row>
    <row r="57" spans="1:13" x14ac:dyDescent="0.3">
      <c r="A57">
        <v>1826</v>
      </c>
      <c r="B57" t="s">
        <v>10925</v>
      </c>
      <c r="C57" t="s">
        <v>10926</v>
      </c>
      <c r="D57" t="s">
        <v>15</v>
      </c>
      <c r="E57" t="s">
        <v>10927</v>
      </c>
      <c r="F57" t="s">
        <v>10928</v>
      </c>
      <c r="H57" s="3">
        <v>881977778559</v>
      </c>
      <c r="I57" t="s">
        <v>10929</v>
      </c>
      <c r="J57" t="s">
        <v>10930</v>
      </c>
      <c r="L57">
        <v>1205</v>
      </c>
      <c r="M57" t="s">
        <v>49</v>
      </c>
    </row>
    <row r="58" spans="1:13" x14ac:dyDescent="0.3">
      <c r="A58">
        <v>1985</v>
      </c>
      <c r="B58" t="s">
        <v>10925</v>
      </c>
      <c r="C58" t="s">
        <v>11813</v>
      </c>
      <c r="D58" t="s">
        <v>15</v>
      </c>
      <c r="E58" t="s">
        <v>10927</v>
      </c>
      <c r="F58" t="s">
        <v>11814</v>
      </c>
      <c r="G58" t="s">
        <v>11815</v>
      </c>
      <c r="H58" s="3">
        <v>8801847050931</v>
      </c>
      <c r="I58" t="s">
        <v>11816</v>
      </c>
      <c r="J58" t="s">
        <v>10984</v>
      </c>
      <c r="L58">
        <v>4000</v>
      </c>
      <c r="M58" t="s">
        <v>49</v>
      </c>
    </row>
    <row r="59" spans="1:13" x14ac:dyDescent="0.3">
      <c r="A59">
        <v>404</v>
      </c>
      <c r="B59" t="s">
        <v>2682</v>
      </c>
      <c r="C59" t="s">
        <v>2683</v>
      </c>
      <c r="D59" t="s">
        <v>15</v>
      </c>
      <c r="E59" t="s">
        <v>2684</v>
      </c>
      <c r="F59" t="s">
        <v>2685</v>
      </c>
      <c r="G59" t="s">
        <v>2686</v>
      </c>
      <c r="H59" s="3" t="s">
        <v>2687</v>
      </c>
      <c r="I59" t="s">
        <v>2688</v>
      </c>
      <c r="J59" t="s">
        <v>202</v>
      </c>
      <c r="M59" t="s">
        <v>66</v>
      </c>
    </row>
    <row r="60" spans="1:13" x14ac:dyDescent="0.3">
      <c r="A60">
        <v>522</v>
      </c>
      <c r="B60" t="s">
        <v>3372</v>
      </c>
      <c r="C60" t="s">
        <v>3373</v>
      </c>
      <c r="D60" t="s">
        <v>15</v>
      </c>
      <c r="E60" t="s">
        <v>3374</v>
      </c>
      <c r="F60" t="s">
        <v>3375</v>
      </c>
      <c r="G60" t="s">
        <v>3376</v>
      </c>
      <c r="H60" s="3" t="s">
        <v>3377</v>
      </c>
      <c r="I60" t="s">
        <v>3378</v>
      </c>
      <c r="J60" t="s">
        <v>132</v>
      </c>
      <c r="L60">
        <v>104</v>
      </c>
      <c r="M60" t="s">
        <v>133</v>
      </c>
    </row>
    <row r="61" spans="1:13" x14ac:dyDescent="0.3">
      <c r="A61">
        <v>15</v>
      </c>
      <c r="B61" t="s">
        <v>126</v>
      </c>
      <c r="C61" t="s">
        <v>127</v>
      </c>
      <c r="D61" t="s">
        <v>15</v>
      </c>
      <c r="E61" t="s">
        <v>128</v>
      </c>
      <c r="F61" t="s">
        <v>129</v>
      </c>
      <c r="G61" t="s">
        <v>130</v>
      </c>
      <c r="H61" s="3">
        <v>886227522848</v>
      </c>
      <c r="I61" t="s">
        <v>131</v>
      </c>
      <c r="J61" t="s">
        <v>132</v>
      </c>
      <c r="L61">
        <v>104</v>
      </c>
      <c r="M61" t="s">
        <v>133</v>
      </c>
    </row>
    <row r="62" spans="1:13" x14ac:dyDescent="0.3">
      <c r="A62">
        <v>412</v>
      </c>
      <c r="B62" t="s">
        <v>2733</v>
      </c>
      <c r="C62" t="s">
        <v>2734</v>
      </c>
      <c r="D62" t="s">
        <v>15</v>
      </c>
      <c r="E62" t="s">
        <v>2735</v>
      </c>
      <c r="F62" t="s">
        <v>2736</v>
      </c>
      <c r="G62" t="s">
        <v>2737</v>
      </c>
      <c r="H62" s="3" t="s">
        <v>2738</v>
      </c>
      <c r="I62" t="s">
        <v>2739</v>
      </c>
      <c r="J62" t="s">
        <v>202</v>
      </c>
      <c r="M62" t="s">
        <v>66</v>
      </c>
    </row>
    <row r="63" spans="1:13" x14ac:dyDescent="0.3">
      <c r="A63">
        <v>692</v>
      </c>
      <c r="B63" t="s">
        <v>4394</v>
      </c>
      <c r="C63" t="s">
        <v>4395</v>
      </c>
      <c r="D63" t="s">
        <v>15</v>
      </c>
      <c r="E63" t="s">
        <v>4396</v>
      </c>
      <c r="F63" t="s">
        <v>4397</v>
      </c>
      <c r="G63" t="s">
        <v>4398</v>
      </c>
      <c r="H63" s="3" t="s">
        <v>4399</v>
      </c>
      <c r="I63" t="s">
        <v>4400</v>
      </c>
      <c r="J63" t="s">
        <v>483</v>
      </c>
      <c r="M63" t="s">
        <v>81</v>
      </c>
    </row>
    <row r="64" spans="1:13" x14ac:dyDescent="0.3">
      <c r="A64">
        <v>388</v>
      </c>
      <c r="B64" t="s">
        <v>2579</v>
      </c>
      <c r="C64" t="s">
        <v>2580</v>
      </c>
      <c r="D64" t="s">
        <v>15</v>
      </c>
      <c r="E64" t="s">
        <v>2581</v>
      </c>
      <c r="F64" t="s">
        <v>2582</v>
      </c>
      <c r="G64" t="s">
        <v>2583</v>
      </c>
      <c r="H64" s="3" t="s">
        <v>2584</v>
      </c>
      <c r="I64" t="s">
        <v>2585</v>
      </c>
      <c r="J64" t="s">
        <v>364</v>
      </c>
      <c r="M64" t="s">
        <v>66</v>
      </c>
    </row>
    <row r="65" spans="1:13" x14ac:dyDescent="0.3">
      <c r="A65">
        <v>1895</v>
      </c>
      <c r="B65" t="s">
        <v>11288</v>
      </c>
      <c r="C65" t="s">
        <v>11289</v>
      </c>
      <c r="D65" t="s">
        <v>15</v>
      </c>
      <c r="E65" t="s">
        <v>11290</v>
      </c>
      <c r="F65" t="s">
        <v>11291</v>
      </c>
      <c r="G65" t="s">
        <v>11292</v>
      </c>
      <c r="H65" s="3" t="s">
        <v>11293</v>
      </c>
      <c r="I65" t="s">
        <v>11294</v>
      </c>
      <c r="J65" t="s">
        <v>449</v>
      </c>
      <c r="K65" t="s">
        <v>449</v>
      </c>
      <c r="L65">
        <v>100018</v>
      </c>
      <c r="M65" t="s">
        <v>23</v>
      </c>
    </row>
    <row r="66" spans="1:13" x14ac:dyDescent="0.3">
      <c r="A66">
        <v>2222</v>
      </c>
      <c r="B66" t="s">
        <v>13165</v>
      </c>
      <c r="C66" t="s">
        <v>13166</v>
      </c>
      <c r="D66" t="s">
        <v>15</v>
      </c>
      <c r="E66" t="s">
        <v>13167</v>
      </c>
      <c r="F66" t="s">
        <v>13168</v>
      </c>
      <c r="H66" s="3">
        <v>447795214602</v>
      </c>
      <c r="I66" t="s">
        <v>13169</v>
      </c>
      <c r="J66" t="s">
        <v>13170</v>
      </c>
      <c r="K66" t="s">
        <v>5965</v>
      </c>
      <c r="L66" t="s">
        <v>13171</v>
      </c>
      <c r="M66" t="s">
        <v>12496</v>
      </c>
    </row>
    <row r="67" spans="1:13" x14ac:dyDescent="0.3">
      <c r="A67">
        <v>601</v>
      </c>
      <c r="B67" t="s">
        <v>3849</v>
      </c>
      <c r="C67" t="s">
        <v>3850</v>
      </c>
      <c r="D67" t="s">
        <v>15</v>
      </c>
      <c r="E67" t="s">
        <v>3851</v>
      </c>
      <c r="F67" t="s">
        <v>3852</v>
      </c>
      <c r="G67" t="s">
        <v>3853</v>
      </c>
      <c r="H67" s="3" t="s">
        <v>3854</v>
      </c>
      <c r="I67" t="s">
        <v>3855</v>
      </c>
      <c r="J67" t="s">
        <v>3856</v>
      </c>
      <c r="M67" t="s">
        <v>90</v>
      </c>
    </row>
    <row r="68" spans="1:13" x14ac:dyDescent="0.3">
      <c r="A68">
        <v>406</v>
      </c>
      <c r="B68" t="s">
        <v>2693</v>
      </c>
      <c r="C68" t="s">
        <v>2694</v>
      </c>
      <c r="D68" t="s">
        <v>15</v>
      </c>
      <c r="E68" t="s">
        <v>2695</v>
      </c>
      <c r="F68" t="s">
        <v>2696</v>
      </c>
      <c r="H68" s="3" t="s">
        <v>2697</v>
      </c>
      <c r="I68" t="s">
        <v>2698</v>
      </c>
      <c r="J68" t="s">
        <v>837</v>
      </c>
      <c r="L68">
        <v>14450</v>
      </c>
      <c r="M68" t="s">
        <v>160</v>
      </c>
    </row>
    <row r="69" spans="1:13" x14ac:dyDescent="0.3">
      <c r="A69">
        <v>1929</v>
      </c>
      <c r="B69" t="s">
        <v>2693</v>
      </c>
      <c r="C69" t="s">
        <v>11501</v>
      </c>
      <c r="D69" t="s">
        <v>15</v>
      </c>
      <c r="E69" t="s">
        <v>11502</v>
      </c>
      <c r="F69" t="s">
        <v>11503</v>
      </c>
      <c r="H69" s="3" t="s">
        <v>11504</v>
      </c>
      <c r="I69" t="s">
        <v>11505</v>
      </c>
      <c r="J69" t="s">
        <v>9573</v>
      </c>
      <c r="M69" t="s">
        <v>160</v>
      </c>
    </row>
    <row r="70" spans="1:13" x14ac:dyDescent="0.3">
      <c r="A70">
        <v>1928</v>
      </c>
      <c r="B70" t="s">
        <v>2693</v>
      </c>
      <c r="C70" t="s">
        <v>11496</v>
      </c>
      <c r="D70" t="s">
        <v>15</v>
      </c>
      <c r="E70" t="s">
        <v>11497</v>
      </c>
      <c r="F70" t="s">
        <v>11498</v>
      </c>
      <c r="H70" s="3" t="s">
        <v>11499</v>
      </c>
      <c r="I70" t="s">
        <v>11500</v>
      </c>
      <c r="J70" t="s">
        <v>166</v>
      </c>
      <c r="L70">
        <v>60281</v>
      </c>
      <c r="M70" t="s">
        <v>160</v>
      </c>
    </row>
    <row r="71" spans="1:13" x14ac:dyDescent="0.3">
      <c r="A71">
        <v>1891</v>
      </c>
      <c r="B71" t="s">
        <v>6650</v>
      </c>
      <c r="C71" t="s">
        <v>11277</v>
      </c>
      <c r="D71" t="s">
        <v>15</v>
      </c>
      <c r="E71" t="s">
        <v>6652</v>
      </c>
      <c r="F71" t="s">
        <v>11278</v>
      </c>
      <c r="G71" t="s">
        <v>11279</v>
      </c>
      <c r="H71" s="3" t="s">
        <v>11280</v>
      </c>
      <c r="I71" t="s">
        <v>11281</v>
      </c>
      <c r="J71" t="s">
        <v>449</v>
      </c>
      <c r="K71" t="s">
        <v>449</v>
      </c>
      <c r="L71">
        <v>100029</v>
      </c>
      <c r="M71" t="s">
        <v>23</v>
      </c>
    </row>
    <row r="72" spans="1:13" x14ac:dyDescent="0.3">
      <c r="A72">
        <v>6</v>
      </c>
      <c r="B72" t="s">
        <v>59</v>
      </c>
      <c r="C72" t="s">
        <v>60</v>
      </c>
      <c r="D72" t="s">
        <v>15</v>
      </c>
      <c r="E72" t="s">
        <v>61</v>
      </c>
      <c r="F72" t="s">
        <v>62</v>
      </c>
      <c r="G72" t="s">
        <v>63</v>
      </c>
      <c r="H72" s="3">
        <v>85231950701</v>
      </c>
      <c r="I72" t="s">
        <v>64</v>
      </c>
      <c r="J72" t="s">
        <v>65</v>
      </c>
      <c r="M72" t="s">
        <v>66</v>
      </c>
    </row>
    <row r="73" spans="1:13" x14ac:dyDescent="0.3">
      <c r="A73">
        <v>1082</v>
      </c>
      <c r="B73" t="s">
        <v>6842</v>
      </c>
      <c r="C73" t="s">
        <v>6843</v>
      </c>
      <c r="D73" t="s">
        <v>15</v>
      </c>
      <c r="E73" t="s">
        <v>6844</v>
      </c>
      <c r="F73" t="s">
        <v>6845</v>
      </c>
      <c r="G73" t="s">
        <v>6846</v>
      </c>
      <c r="H73" s="3" t="s">
        <v>6847</v>
      </c>
      <c r="I73" t="s">
        <v>6848</v>
      </c>
      <c r="J73" t="s">
        <v>6076</v>
      </c>
      <c r="L73">
        <v>70046</v>
      </c>
      <c r="M73" t="s">
        <v>133</v>
      </c>
    </row>
    <row r="74" spans="1:13" x14ac:dyDescent="0.3">
      <c r="A74">
        <v>984</v>
      </c>
      <c r="B74" t="s">
        <v>6253</v>
      </c>
      <c r="C74" t="s">
        <v>6254</v>
      </c>
      <c r="D74" t="s">
        <v>15</v>
      </c>
      <c r="E74" t="s">
        <v>6255</v>
      </c>
      <c r="F74" t="s">
        <v>6256</v>
      </c>
      <c r="G74" t="s">
        <v>6257</v>
      </c>
      <c r="H74" s="3">
        <v>17023187127</v>
      </c>
      <c r="I74" t="s">
        <v>6258</v>
      </c>
      <c r="J74" t="s">
        <v>6259</v>
      </c>
      <c r="K74" t="s">
        <v>6260</v>
      </c>
      <c r="L74" t="s">
        <v>6261</v>
      </c>
      <c r="M74" t="s">
        <v>1921</v>
      </c>
    </row>
    <row r="75" spans="1:13" x14ac:dyDescent="0.3">
      <c r="A75">
        <v>7</v>
      </c>
      <c r="B75" t="s">
        <v>67</v>
      </c>
      <c r="C75" t="s">
        <v>68</v>
      </c>
      <c r="D75" t="s">
        <v>15</v>
      </c>
      <c r="E75" t="s">
        <v>69</v>
      </c>
      <c r="F75" t="s">
        <v>70</v>
      </c>
      <c r="G75" t="s">
        <v>71</v>
      </c>
      <c r="H75" s="3">
        <v>8809340536</v>
      </c>
      <c r="I75" t="s">
        <v>72</v>
      </c>
      <c r="J75" t="s">
        <v>48</v>
      </c>
      <c r="L75">
        <v>1000</v>
      </c>
      <c r="M75" t="s">
        <v>49</v>
      </c>
    </row>
    <row r="76" spans="1:13" x14ac:dyDescent="0.3">
      <c r="A76">
        <v>2160</v>
      </c>
      <c r="B76" t="s">
        <v>12787</v>
      </c>
      <c r="C76" t="s">
        <v>12788</v>
      </c>
      <c r="D76" t="s">
        <v>15</v>
      </c>
      <c r="E76" t="s">
        <v>12789</v>
      </c>
      <c r="F76" t="s">
        <v>12790</v>
      </c>
      <c r="G76" t="s">
        <v>12791</v>
      </c>
      <c r="H76" s="3">
        <v>2085709243</v>
      </c>
      <c r="I76" t="s">
        <v>12792</v>
      </c>
      <c r="J76" t="s">
        <v>12793</v>
      </c>
      <c r="K76" t="s">
        <v>11848</v>
      </c>
      <c r="L76" t="s">
        <v>12794</v>
      </c>
      <c r="M76" t="s">
        <v>1921</v>
      </c>
    </row>
    <row r="77" spans="1:13" x14ac:dyDescent="0.3">
      <c r="A77">
        <v>50</v>
      </c>
      <c r="B77" t="s">
        <v>365</v>
      </c>
      <c r="C77" t="s">
        <v>366</v>
      </c>
      <c r="D77" t="s">
        <v>15</v>
      </c>
      <c r="E77" t="s">
        <v>367</v>
      </c>
      <c r="F77" t="s">
        <v>368</v>
      </c>
      <c r="H77" s="3" t="s">
        <v>369</v>
      </c>
      <c r="I77" t="s">
        <v>370</v>
      </c>
      <c r="J77" t="s">
        <v>371</v>
      </c>
      <c r="L77">
        <v>11181</v>
      </c>
      <c r="M77" t="s">
        <v>372</v>
      </c>
    </row>
    <row r="78" spans="1:13" x14ac:dyDescent="0.3">
      <c r="A78">
        <v>1318</v>
      </c>
      <c r="B78" t="s">
        <v>8269</v>
      </c>
      <c r="C78" t="s">
        <v>8270</v>
      </c>
      <c r="D78" t="s">
        <v>15</v>
      </c>
      <c r="E78" t="s">
        <v>8271</v>
      </c>
      <c r="F78" t="s">
        <v>8272</v>
      </c>
      <c r="G78" t="s">
        <v>8273</v>
      </c>
      <c r="H78" s="3" t="s">
        <v>8274</v>
      </c>
      <c r="I78" t="s">
        <v>8275</v>
      </c>
      <c r="J78" t="s">
        <v>8276</v>
      </c>
      <c r="L78">
        <v>300</v>
      </c>
      <c r="M78" t="s">
        <v>90</v>
      </c>
    </row>
    <row r="79" spans="1:13" x14ac:dyDescent="0.3">
      <c r="A79">
        <v>1390</v>
      </c>
      <c r="B79" t="s">
        <v>3398</v>
      </c>
      <c r="C79" t="s">
        <v>8597</v>
      </c>
      <c r="D79" t="s">
        <v>15</v>
      </c>
      <c r="F79" t="s">
        <v>8598</v>
      </c>
      <c r="G79" t="s">
        <v>8599</v>
      </c>
      <c r="H79" s="3" t="s">
        <v>8600</v>
      </c>
      <c r="I79" t="s">
        <v>8601</v>
      </c>
      <c r="J79" t="s">
        <v>1267</v>
      </c>
      <c r="K79" t="s">
        <v>1093</v>
      </c>
      <c r="L79">
        <v>6003</v>
      </c>
      <c r="M79" t="s">
        <v>125</v>
      </c>
    </row>
    <row r="80" spans="1:13" x14ac:dyDescent="0.3">
      <c r="A80">
        <v>490</v>
      </c>
      <c r="B80" t="s">
        <v>3189</v>
      </c>
      <c r="C80" t="s">
        <v>3190</v>
      </c>
      <c r="D80" t="s">
        <v>15</v>
      </c>
      <c r="E80" t="s">
        <v>3191</v>
      </c>
      <c r="F80" t="s">
        <v>3192</v>
      </c>
      <c r="G80" t="s">
        <v>3193</v>
      </c>
      <c r="H80" s="3" t="s">
        <v>3194</v>
      </c>
      <c r="I80" t="s">
        <v>3195</v>
      </c>
      <c r="J80" t="s">
        <v>1929</v>
      </c>
      <c r="M80" t="s">
        <v>66</v>
      </c>
    </row>
    <row r="81" spans="1:13" x14ac:dyDescent="0.3">
      <c r="A81">
        <v>1708</v>
      </c>
      <c r="B81" t="s">
        <v>3405</v>
      </c>
      <c r="C81" t="s">
        <v>10251</v>
      </c>
      <c r="D81" t="s">
        <v>15</v>
      </c>
      <c r="E81" t="s">
        <v>10252</v>
      </c>
      <c r="F81" t="s">
        <v>10253</v>
      </c>
      <c r="G81" t="s">
        <v>3409</v>
      </c>
      <c r="H81" s="3" t="s">
        <v>10254</v>
      </c>
      <c r="I81" t="s">
        <v>10255</v>
      </c>
      <c r="J81" t="s">
        <v>550</v>
      </c>
      <c r="K81" t="s">
        <v>897</v>
      </c>
      <c r="M81" t="s">
        <v>493</v>
      </c>
    </row>
    <row r="82" spans="1:13" x14ac:dyDescent="0.3">
      <c r="A82">
        <v>2537</v>
      </c>
      <c r="B82" t="s">
        <v>3405</v>
      </c>
      <c r="C82" t="s">
        <v>14924</v>
      </c>
      <c r="D82" t="s">
        <v>15</v>
      </c>
      <c r="E82" t="s">
        <v>14918</v>
      </c>
      <c r="F82" t="s">
        <v>14925</v>
      </c>
      <c r="G82" t="s">
        <v>3409</v>
      </c>
      <c r="H82" s="3" t="s">
        <v>14926</v>
      </c>
      <c r="I82" t="s">
        <v>14927</v>
      </c>
      <c r="J82" t="s">
        <v>14928</v>
      </c>
      <c r="L82">
        <v>10672</v>
      </c>
      <c r="M82" t="s">
        <v>14923</v>
      </c>
    </row>
    <row r="83" spans="1:13" x14ac:dyDescent="0.3">
      <c r="A83">
        <v>2525</v>
      </c>
      <c r="B83" t="s">
        <v>3405</v>
      </c>
      <c r="C83" t="s">
        <v>14852</v>
      </c>
      <c r="D83" t="s">
        <v>15</v>
      </c>
      <c r="E83" t="s">
        <v>14853</v>
      </c>
      <c r="F83" t="s">
        <v>14854</v>
      </c>
      <c r="G83" t="s">
        <v>3409</v>
      </c>
      <c r="H83" s="3" t="s">
        <v>14855</v>
      </c>
      <c r="I83" t="s">
        <v>14856</v>
      </c>
      <c r="J83" t="s">
        <v>14857</v>
      </c>
      <c r="L83">
        <v>6100</v>
      </c>
      <c r="M83" t="s">
        <v>1275</v>
      </c>
    </row>
    <row r="84" spans="1:13" x14ac:dyDescent="0.3">
      <c r="A84">
        <v>2071</v>
      </c>
      <c r="B84" t="s">
        <v>3405</v>
      </c>
      <c r="C84" t="s">
        <v>12317</v>
      </c>
      <c r="D84" t="s">
        <v>15</v>
      </c>
      <c r="E84" t="s">
        <v>12318</v>
      </c>
      <c r="F84" t="s">
        <v>12319</v>
      </c>
      <c r="H84" s="3">
        <f>91-80-25070500</f>
        <v>-25070489</v>
      </c>
      <c r="I84" t="s">
        <v>12320</v>
      </c>
      <c r="J84" t="s">
        <v>556</v>
      </c>
      <c r="K84" t="s">
        <v>557</v>
      </c>
      <c r="L84">
        <v>560043</v>
      </c>
      <c r="M84" t="s">
        <v>493</v>
      </c>
    </row>
    <row r="85" spans="1:13" x14ac:dyDescent="0.3">
      <c r="A85">
        <v>2500</v>
      </c>
      <c r="B85" t="s">
        <v>3405</v>
      </c>
      <c r="C85" t="s">
        <v>14709</v>
      </c>
      <c r="D85" t="s">
        <v>15</v>
      </c>
      <c r="F85" t="s">
        <v>14710</v>
      </c>
      <c r="G85" t="s">
        <v>3409</v>
      </c>
      <c r="H85" s="3" t="s">
        <v>14711</v>
      </c>
      <c r="I85" t="s">
        <v>14712</v>
      </c>
      <c r="J85" t="s">
        <v>14713</v>
      </c>
      <c r="K85" t="s">
        <v>57</v>
      </c>
      <c r="L85">
        <v>10330</v>
      </c>
      <c r="M85" t="s">
        <v>58</v>
      </c>
    </row>
    <row r="86" spans="1:13" x14ac:dyDescent="0.3">
      <c r="A86">
        <v>2521</v>
      </c>
      <c r="B86" t="s">
        <v>3405</v>
      </c>
      <c r="C86" t="s">
        <v>14829</v>
      </c>
      <c r="D86" t="s">
        <v>15</v>
      </c>
      <c r="E86" t="s">
        <v>14830</v>
      </c>
      <c r="F86" t="s">
        <v>14831</v>
      </c>
      <c r="G86" t="s">
        <v>3409</v>
      </c>
      <c r="H86" s="3" t="s">
        <v>14832</v>
      </c>
      <c r="I86" t="s">
        <v>14833</v>
      </c>
      <c r="J86" t="s">
        <v>695</v>
      </c>
      <c r="K86" t="s">
        <v>696</v>
      </c>
      <c r="L86">
        <v>4000</v>
      </c>
      <c r="M86" t="s">
        <v>125</v>
      </c>
    </row>
    <row r="87" spans="1:13" x14ac:dyDescent="0.3">
      <c r="A87">
        <v>1956</v>
      </c>
      <c r="B87" t="s">
        <v>3405</v>
      </c>
      <c r="C87" t="s">
        <v>11651</v>
      </c>
      <c r="D87" t="s">
        <v>15</v>
      </c>
      <c r="E87" t="s">
        <v>11652</v>
      </c>
      <c r="F87" t="s">
        <v>11653</v>
      </c>
      <c r="G87" t="s">
        <v>3409</v>
      </c>
      <c r="H87" s="3">
        <v>639232747596</v>
      </c>
      <c r="I87" t="s">
        <v>11654</v>
      </c>
      <c r="J87" t="s">
        <v>11655</v>
      </c>
      <c r="L87">
        <v>6000</v>
      </c>
      <c r="M87" t="s">
        <v>1275</v>
      </c>
    </row>
    <row r="88" spans="1:13" x14ac:dyDescent="0.3">
      <c r="A88">
        <v>2055</v>
      </c>
      <c r="B88" t="s">
        <v>3405</v>
      </c>
      <c r="C88" t="s">
        <v>12228</v>
      </c>
      <c r="D88" t="s">
        <v>15</v>
      </c>
      <c r="F88" t="s">
        <v>12229</v>
      </c>
      <c r="H88" s="3" t="s">
        <v>12230</v>
      </c>
      <c r="I88" t="s">
        <v>12231</v>
      </c>
      <c r="J88" t="s">
        <v>540</v>
      </c>
      <c r="L88">
        <v>160018</v>
      </c>
      <c r="M88" t="s">
        <v>493</v>
      </c>
    </row>
    <row r="89" spans="1:13" x14ac:dyDescent="0.3">
      <c r="A89">
        <v>2522</v>
      </c>
      <c r="B89" t="s">
        <v>3405</v>
      </c>
      <c r="C89" t="s">
        <v>14834</v>
      </c>
      <c r="D89" t="s">
        <v>15</v>
      </c>
      <c r="E89" t="s">
        <v>14835</v>
      </c>
      <c r="F89" t="s">
        <v>14836</v>
      </c>
      <c r="G89" t="s">
        <v>3409</v>
      </c>
      <c r="H89" s="3" t="s">
        <v>14837</v>
      </c>
      <c r="I89" t="s">
        <v>14838</v>
      </c>
      <c r="J89" t="s">
        <v>14839</v>
      </c>
      <c r="M89" t="s">
        <v>8814</v>
      </c>
    </row>
    <row r="90" spans="1:13" x14ac:dyDescent="0.3">
      <c r="A90">
        <v>1551</v>
      </c>
      <c r="B90" t="s">
        <v>3405</v>
      </c>
      <c r="C90" t="s">
        <v>9364</v>
      </c>
      <c r="D90" t="s">
        <v>15</v>
      </c>
      <c r="E90" t="s">
        <v>9365</v>
      </c>
      <c r="F90" t="s">
        <v>9366</v>
      </c>
      <c r="G90" t="s">
        <v>3409</v>
      </c>
      <c r="H90" s="3" t="s">
        <v>9367</v>
      </c>
      <c r="I90" t="s">
        <v>9368</v>
      </c>
      <c r="J90" t="s">
        <v>491</v>
      </c>
      <c r="K90" t="s">
        <v>492</v>
      </c>
      <c r="L90">
        <v>110065</v>
      </c>
      <c r="M90" t="s">
        <v>493</v>
      </c>
    </row>
    <row r="91" spans="1:13" x14ac:dyDescent="0.3">
      <c r="A91">
        <v>2526</v>
      </c>
      <c r="B91" t="s">
        <v>3405</v>
      </c>
      <c r="C91" t="s">
        <v>14858</v>
      </c>
      <c r="D91" t="s">
        <v>15</v>
      </c>
      <c r="E91" t="s">
        <v>14859</v>
      </c>
      <c r="F91" t="s">
        <v>14860</v>
      </c>
      <c r="G91" t="s">
        <v>3409</v>
      </c>
      <c r="H91" s="3" t="s">
        <v>14861</v>
      </c>
      <c r="I91" t="s">
        <v>14862</v>
      </c>
      <c r="J91" t="s">
        <v>14863</v>
      </c>
      <c r="L91">
        <v>9500</v>
      </c>
      <c r="M91" t="s">
        <v>1275</v>
      </c>
    </row>
    <row r="92" spans="1:13" x14ac:dyDescent="0.3">
      <c r="A92">
        <v>2524</v>
      </c>
      <c r="B92" t="s">
        <v>3405</v>
      </c>
      <c r="C92" t="s">
        <v>14846</v>
      </c>
      <c r="D92" t="s">
        <v>15</v>
      </c>
      <c r="E92" t="s">
        <v>14847</v>
      </c>
      <c r="F92" t="s">
        <v>14848</v>
      </c>
      <c r="G92" t="s">
        <v>3409</v>
      </c>
      <c r="H92" s="3" t="s">
        <v>14849</v>
      </c>
      <c r="I92" t="s">
        <v>14850</v>
      </c>
      <c r="J92" t="s">
        <v>14851</v>
      </c>
      <c r="L92">
        <v>122002</v>
      </c>
      <c r="M92" t="s">
        <v>493</v>
      </c>
    </row>
    <row r="93" spans="1:13" x14ac:dyDescent="0.3">
      <c r="A93">
        <v>2273</v>
      </c>
      <c r="B93" t="s">
        <v>3405</v>
      </c>
      <c r="C93" t="s">
        <v>13466</v>
      </c>
      <c r="D93" t="s">
        <v>15</v>
      </c>
      <c r="E93" t="s">
        <v>13467</v>
      </c>
      <c r="F93" t="s">
        <v>13468</v>
      </c>
      <c r="G93" t="s">
        <v>13462</v>
      </c>
      <c r="H93" s="3" t="s">
        <v>13469</v>
      </c>
      <c r="I93" t="s">
        <v>13470</v>
      </c>
      <c r="J93" t="s">
        <v>591</v>
      </c>
      <c r="K93" t="s">
        <v>4094</v>
      </c>
      <c r="L93">
        <v>500082</v>
      </c>
      <c r="M93" t="s">
        <v>493</v>
      </c>
    </row>
    <row r="94" spans="1:13" x14ac:dyDescent="0.3">
      <c r="A94">
        <v>2498</v>
      </c>
      <c r="B94" t="s">
        <v>3405</v>
      </c>
      <c r="C94" t="s">
        <v>14700</v>
      </c>
      <c r="D94" t="s">
        <v>15</v>
      </c>
      <c r="E94" t="s">
        <v>1189</v>
      </c>
      <c r="F94" t="s">
        <v>14701</v>
      </c>
      <c r="G94" t="s">
        <v>3409</v>
      </c>
      <c r="H94" s="3" t="s">
        <v>14702</v>
      </c>
      <c r="I94" t="s">
        <v>14703</v>
      </c>
      <c r="J94" t="s">
        <v>801</v>
      </c>
      <c r="K94" t="s">
        <v>837</v>
      </c>
      <c r="L94">
        <v>11530</v>
      </c>
      <c r="M94" t="s">
        <v>160</v>
      </c>
    </row>
    <row r="95" spans="1:13" x14ac:dyDescent="0.3">
      <c r="A95">
        <v>1427</v>
      </c>
      <c r="B95" t="s">
        <v>3405</v>
      </c>
      <c r="C95" t="s">
        <v>8809</v>
      </c>
      <c r="D95" t="s">
        <v>15</v>
      </c>
      <c r="E95" t="s">
        <v>3407</v>
      </c>
      <c r="F95" t="s">
        <v>8810</v>
      </c>
      <c r="G95" t="s">
        <v>3409</v>
      </c>
      <c r="H95" s="3" t="s">
        <v>8811</v>
      </c>
      <c r="I95" t="s">
        <v>8812</v>
      </c>
      <c r="J95" t="s">
        <v>8813</v>
      </c>
      <c r="M95" t="s">
        <v>8814</v>
      </c>
    </row>
    <row r="96" spans="1:13" x14ac:dyDescent="0.3">
      <c r="A96">
        <v>1944</v>
      </c>
      <c r="B96" t="s">
        <v>3405</v>
      </c>
      <c r="C96" t="s">
        <v>11583</v>
      </c>
      <c r="D96" t="s">
        <v>15</v>
      </c>
      <c r="E96" t="s">
        <v>11584</v>
      </c>
      <c r="F96" t="s">
        <v>11585</v>
      </c>
      <c r="G96" t="s">
        <v>3409</v>
      </c>
      <c r="H96" s="3" t="s">
        <v>11586</v>
      </c>
      <c r="I96" t="s">
        <v>11587</v>
      </c>
      <c r="J96" t="s">
        <v>1221</v>
      </c>
      <c r="L96">
        <v>141001</v>
      </c>
      <c r="M96" t="s">
        <v>493</v>
      </c>
    </row>
    <row r="97" spans="1:13" x14ac:dyDescent="0.3">
      <c r="A97">
        <v>1955</v>
      </c>
      <c r="B97" t="s">
        <v>3405</v>
      </c>
      <c r="C97" t="s">
        <v>11645</v>
      </c>
      <c r="D97" t="s">
        <v>15</v>
      </c>
      <c r="E97" t="s">
        <v>11646</v>
      </c>
      <c r="F97" t="s">
        <v>11647</v>
      </c>
      <c r="G97" t="s">
        <v>11648</v>
      </c>
      <c r="H97" s="3">
        <f>63-22329142</f>
        <v>-22329079</v>
      </c>
      <c r="I97" t="s">
        <v>11649</v>
      </c>
      <c r="J97" t="s">
        <v>7745</v>
      </c>
      <c r="K97" t="s">
        <v>11650</v>
      </c>
      <c r="M97" t="s">
        <v>1275</v>
      </c>
    </row>
    <row r="98" spans="1:13" x14ac:dyDescent="0.3">
      <c r="A98">
        <v>527</v>
      </c>
      <c r="B98" t="s">
        <v>3405</v>
      </c>
      <c r="C98" t="s">
        <v>3406</v>
      </c>
      <c r="D98" t="s">
        <v>15</v>
      </c>
      <c r="E98" t="s">
        <v>3407</v>
      </c>
      <c r="F98" t="s">
        <v>3408</v>
      </c>
      <c r="G98" t="s">
        <v>3409</v>
      </c>
      <c r="H98" s="3" t="s">
        <v>3410</v>
      </c>
      <c r="I98" t="s">
        <v>3411</v>
      </c>
      <c r="J98" t="s">
        <v>326</v>
      </c>
      <c r="K98" t="s">
        <v>327</v>
      </c>
      <c r="L98">
        <v>3000</v>
      </c>
      <c r="M98" t="s">
        <v>125</v>
      </c>
    </row>
    <row r="99" spans="1:13" x14ac:dyDescent="0.3">
      <c r="A99">
        <v>2523</v>
      </c>
      <c r="B99" t="s">
        <v>3405</v>
      </c>
      <c r="C99" t="s">
        <v>14840</v>
      </c>
      <c r="D99" t="s">
        <v>15</v>
      </c>
      <c r="E99" t="s">
        <v>14841</v>
      </c>
      <c r="F99" t="s">
        <v>14842</v>
      </c>
      <c r="G99" t="s">
        <v>3409</v>
      </c>
      <c r="H99" s="3" t="s">
        <v>14843</v>
      </c>
      <c r="I99" t="s">
        <v>14844</v>
      </c>
      <c r="J99" t="s">
        <v>14845</v>
      </c>
      <c r="M99" t="s">
        <v>8814</v>
      </c>
    </row>
    <row r="100" spans="1:13" x14ac:dyDescent="0.3">
      <c r="A100">
        <v>2499</v>
      </c>
      <c r="B100" t="s">
        <v>3405</v>
      </c>
      <c r="C100" t="s">
        <v>14704</v>
      </c>
      <c r="D100" t="s">
        <v>15</v>
      </c>
      <c r="E100" t="s">
        <v>14705</v>
      </c>
      <c r="F100" t="s">
        <v>14706</v>
      </c>
      <c r="G100" t="s">
        <v>3409</v>
      </c>
      <c r="H100" s="3" t="s">
        <v>14707</v>
      </c>
      <c r="I100" t="s">
        <v>14708</v>
      </c>
      <c r="J100" t="s">
        <v>356</v>
      </c>
      <c r="L100">
        <v>188024</v>
      </c>
      <c r="M100" t="s">
        <v>356</v>
      </c>
    </row>
    <row r="101" spans="1:13" x14ac:dyDescent="0.3">
      <c r="A101">
        <v>2528</v>
      </c>
      <c r="B101" t="s">
        <v>3405</v>
      </c>
      <c r="C101" t="s">
        <v>14867</v>
      </c>
      <c r="D101" t="s">
        <v>15</v>
      </c>
      <c r="E101" t="s">
        <v>1309</v>
      </c>
      <c r="F101" t="s">
        <v>14868</v>
      </c>
      <c r="G101" t="s">
        <v>3409</v>
      </c>
      <c r="H101" s="3" t="s">
        <v>14869</v>
      </c>
      <c r="I101" t="s">
        <v>14870</v>
      </c>
      <c r="J101" t="s">
        <v>1313</v>
      </c>
      <c r="K101" t="s">
        <v>1905</v>
      </c>
      <c r="L101">
        <v>47500</v>
      </c>
      <c r="M101" t="s">
        <v>394</v>
      </c>
    </row>
    <row r="102" spans="1:13" x14ac:dyDescent="0.3">
      <c r="A102">
        <v>2199</v>
      </c>
      <c r="B102" t="s">
        <v>3405</v>
      </c>
      <c r="C102" t="s">
        <v>13026</v>
      </c>
      <c r="D102" t="s">
        <v>15</v>
      </c>
      <c r="E102" t="s">
        <v>3407</v>
      </c>
      <c r="F102" t="s">
        <v>13027</v>
      </c>
      <c r="G102" t="s">
        <v>3409</v>
      </c>
      <c r="H102" s="3" t="s">
        <v>13028</v>
      </c>
      <c r="I102" t="s">
        <v>13029</v>
      </c>
      <c r="J102" t="s">
        <v>123</v>
      </c>
      <c r="K102" t="s">
        <v>124</v>
      </c>
      <c r="L102">
        <v>2000</v>
      </c>
      <c r="M102" t="s">
        <v>125</v>
      </c>
    </row>
    <row r="103" spans="1:13" x14ac:dyDescent="0.3">
      <c r="A103">
        <v>2536</v>
      </c>
      <c r="B103" t="s">
        <v>3405</v>
      </c>
      <c r="C103" t="s">
        <v>14917</v>
      </c>
      <c r="D103" t="s">
        <v>15</v>
      </c>
      <c r="E103" t="s">
        <v>14918</v>
      </c>
      <c r="F103" t="s">
        <v>14919</v>
      </c>
      <c r="G103" t="s">
        <v>3409</v>
      </c>
      <c r="H103" s="3" t="s">
        <v>14920</v>
      </c>
      <c r="I103" t="s">
        <v>14921</v>
      </c>
      <c r="J103" t="s">
        <v>14922</v>
      </c>
      <c r="L103">
        <v>54622</v>
      </c>
      <c r="M103" t="s">
        <v>14923</v>
      </c>
    </row>
    <row r="104" spans="1:13" x14ac:dyDescent="0.3">
      <c r="A104">
        <v>2319</v>
      </c>
      <c r="B104" t="s">
        <v>3405</v>
      </c>
      <c r="C104" t="s">
        <v>13705</v>
      </c>
      <c r="D104" t="s">
        <v>15</v>
      </c>
      <c r="E104" t="s">
        <v>13706</v>
      </c>
      <c r="F104" t="s">
        <v>13707</v>
      </c>
      <c r="G104" t="s">
        <v>3409</v>
      </c>
      <c r="H104" s="3" t="s">
        <v>13708</v>
      </c>
      <c r="I104" t="s">
        <v>13709</v>
      </c>
      <c r="J104" t="s">
        <v>896</v>
      </c>
      <c r="L104" t="s">
        <v>13710</v>
      </c>
      <c r="M104" t="s">
        <v>493</v>
      </c>
    </row>
    <row r="105" spans="1:13" x14ac:dyDescent="0.3">
      <c r="A105">
        <v>2272</v>
      </c>
      <c r="B105" t="s">
        <v>3405</v>
      </c>
      <c r="C105" t="s">
        <v>13459</v>
      </c>
      <c r="D105" t="s">
        <v>15</v>
      </c>
      <c r="E105" t="s">
        <v>13460</v>
      </c>
      <c r="F105" t="s">
        <v>13461</v>
      </c>
      <c r="G105" t="s">
        <v>13462</v>
      </c>
      <c r="H105" s="3" t="s">
        <v>13463</v>
      </c>
      <c r="I105" t="s">
        <v>13464</v>
      </c>
      <c r="J105" t="s">
        <v>13465</v>
      </c>
      <c r="K105" t="s">
        <v>9728</v>
      </c>
      <c r="L105">
        <v>520010</v>
      </c>
      <c r="M105" t="s">
        <v>493</v>
      </c>
    </row>
    <row r="106" spans="1:13" x14ac:dyDescent="0.3">
      <c r="A106">
        <v>2527</v>
      </c>
      <c r="B106" t="s">
        <v>3405</v>
      </c>
      <c r="C106" t="s">
        <v>14864</v>
      </c>
      <c r="D106" t="s">
        <v>15</v>
      </c>
      <c r="E106" t="s">
        <v>13460</v>
      </c>
      <c r="F106" t="s">
        <v>14865</v>
      </c>
      <c r="G106" t="s">
        <v>3409</v>
      </c>
      <c r="H106" s="3">
        <v>918916621199</v>
      </c>
      <c r="I106" t="s">
        <v>14866</v>
      </c>
      <c r="J106" t="s">
        <v>1044</v>
      </c>
      <c r="K106" t="s">
        <v>592</v>
      </c>
      <c r="L106">
        <v>530016</v>
      </c>
      <c r="M106" t="s">
        <v>493</v>
      </c>
    </row>
    <row r="107" spans="1:13" x14ac:dyDescent="0.3">
      <c r="A107">
        <v>16</v>
      </c>
      <c r="B107" t="s">
        <v>134</v>
      </c>
      <c r="C107" t="s">
        <v>135</v>
      </c>
      <c r="D107" t="s">
        <v>15</v>
      </c>
      <c r="E107" t="s">
        <v>136</v>
      </c>
      <c r="F107" t="s">
        <v>137</v>
      </c>
      <c r="G107" t="s">
        <v>138</v>
      </c>
      <c r="H107" s="3" t="s">
        <v>139</v>
      </c>
      <c r="I107" t="s">
        <v>140</v>
      </c>
      <c r="J107" t="s">
        <v>141</v>
      </c>
      <c r="K107" t="s">
        <v>142</v>
      </c>
      <c r="L107">
        <v>44000</v>
      </c>
      <c r="M107" t="s">
        <v>143</v>
      </c>
    </row>
    <row r="108" spans="1:13" x14ac:dyDescent="0.3">
      <c r="A108">
        <v>405</v>
      </c>
      <c r="B108" t="s">
        <v>134</v>
      </c>
      <c r="C108" t="s">
        <v>2689</v>
      </c>
      <c r="D108" t="s">
        <v>15</v>
      </c>
      <c r="E108" t="s">
        <v>136</v>
      </c>
      <c r="F108" t="s">
        <v>2690</v>
      </c>
      <c r="G108" t="s">
        <v>138</v>
      </c>
      <c r="H108" s="3" t="s">
        <v>2691</v>
      </c>
      <c r="I108" t="s">
        <v>2692</v>
      </c>
      <c r="J108" t="s">
        <v>1693</v>
      </c>
      <c r="K108" t="s">
        <v>1694</v>
      </c>
      <c r="L108">
        <v>75600</v>
      </c>
      <c r="M108" t="s">
        <v>143</v>
      </c>
    </row>
    <row r="109" spans="1:13" x14ac:dyDescent="0.3">
      <c r="A109">
        <v>345</v>
      </c>
      <c r="B109" t="s">
        <v>134</v>
      </c>
      <c r="C109" t="s">
        <v>2293</v>
      </c>
      <c r="D109" t="s">
        <v>15</v>
      </c>
      <c r="E109" t="s">
        <v>136</v>
      </c>
      <c r="F109" t="s">
        <v>137</v>
      </c>
      <c r="G109" t="s">
        <v>138</v>
      </c>
      <c r="H109" s="3" t="s">
        <v>2294</v>
      </c>
      <c r="I109" t="s">
        <v>2295</v>
      </c>
      <c r="J109" t="s">
        <v>2296</v>
      </c>
      <c r="K109" t="s">
        <v>541</v>
      </c>
      <c r="L109">
        <v>54000</v>
      </c>
      <c r="M109" t="s">
        <v>143</v>
      </c>
    </row>
    <row r="110" spans="1:13" x14ac:dyDescent="0.3">
      <c r="A110">
        <v>2028</v>
      </c>
      <c r="B110" t="s">
        <v>12068</v>
      </c>
      <c r="C110" t="s">
        <v>12069</v>
      </c>
      <c r="D110" t="s">
        <v>15</v>
      </c>
      <c r="E110" t="s">
        <v>12070</v>
      </c>
      <c r="F110" t="s">
        <v>12071</v>
      </c>
      <c r="G110" t="s">
        <v>12072</v>
      </c>
      <c r="H110" s="3" t="s">
        <v>12073</v>
      </c>
      <c r="I110" t="s">
        <v>12074</v>
      </c>
      <c r="J110" t="s">
        <v>12075</v>
      </c>
      <c r="L110" t="s">
        <v>12076</v>
      </c>
      <c r="M110" t="s">
        <v>747</v>
      </c>
    </row>
    <row r="111" spans="1:13" x14ac:dyDescent="0.3">
      <c r="A111">
        <v>2366</v>
      </c>
      <c r="B111" t="s">
        <v>13955</v>
      </c>
      <c r="C111" t="s">
        <v>13956</v>
      </c>
      <c r="D111" t="s">
        <v>15</v>
      </c>
      <c r="E111" t="s">
        <v>13957</v>
      </c>
      <c r="F111" t="s">
        <v>13958</v>
      </c>
      <c r="G111" t="s">
        <v>13959</v>
      </c>
      <c r="H111" s="3">
        <v>97317721921</v>
      </c>
      <c r="I111" t="s">
        <v>13960</v>
      </c>
      <c r="J111" t="s">
        <v>13961</v>
      </c>
      <c r="L111">
        <v>973</v>
      </c>
      <c r="M111" t="s">
        <v>2980</v>
      </c>
    </row>
    <row r="112" spans="1:13" x14ac:dyDescent="0.3">
      <c r="A112">
        <v>2024</v>
      </c>
      <c r="B112" t="s">
        <v>12047</v>
      </c>
      <c r="C112" t="s">
        <v>12048</v>
      </c>
      <c r="D112" t="s">
        <v>15</v>
      </c>
      <c r="E112" t="s">
        <v>12049</v>
      </c>
      <c r="F112" t="s">
        <v>12050</v>
      </c>
      <c r="G112" t="s">
        <v>12051</v>
      </c>
      <c r="H112" s="3">
        <v>250788304961</v>
      </c>
      <c r="I112" t="s">
        <v>12052</v>
      </c>
      <c r="J112" t="s">
        <v>6182</v>
      </c>
      <c r="M112" t="s">
        <v>6183</v>
      </c>
    </row>
    <row r="113" spans="1:13" x14ac:dyDescent="0.3">
      <c r="A113">
        <v>1687</v>
      </c>
      <c r="B113" t="s">
        <v>10140</v>
      </c>
      <c r="C113" t="s">
        <v>10141</v>
      </c>
      <c r="D113" t="s">
        <v>15</v>
      </c>
      <c r="E113" t="s">
        <v>10142</v>
      </c>
      <c r="F113" t="s">
        <v>10143</v>
      </c>
      <c r="I113" t="s">
        <v>10144</v>
      </c>
      <c r="L113">
        <v>2000</v>
      </c>
      <c r="M113" t="s">
        <v>160</v>
      </c>
    </row>
    <row r="114" spans="1:13" x14ac:dyDescent="0.3">
      <c r="A114">
        <v>2047</v>
      </c>
      <c r="B114" t="s">
        <v>12174</v>
      </c>
      <c r="C114" t="s">
        <v>12175</v>
      </c>
      <c r="D114" t="s">
        <v>15</v>
      </c>
      <c r="E114" t="s">
        <v>12176</v>
      </c>
      <c r="F114" t="s">
        <v>12177</v>
      </c>
      <c r="G114" t="s">
        <v>12178</v>
      </c>
      <c r="H114" s="3">
        <v>2073779630</v>
      </c>
      <c r="I114" t="s">
        <v>12179</v>
      </c>
      <c r="J114" t="s">
        <v>1919</v>
      </c>
      <c r="L114" t="s">
        <v>12180</v>
      </c>
      <c r="M114" t="s">
        <v>1921</v>
      </c>
    </row>
    <row r="115" spans="1:13" x14ac:dyDescent="0.3">
      <c r="A115">
        <v>2474</v>
      </c>
      <c r="B115" t="s">
        <v>12174</v>
      </c>
      <c r="C115" t="s">
        <v>14558</v>
      </c>
      <c r="D115" t="s">
        <v>15</v>
      </c>
      <c r="E115" t="s">
        <v>14559</v>
      </c>
      <c r="F115" t="s">
        <v>14560</v>
      </c>
      <c r="G115" t="s">
        <v>12178</v>
      </c>
      <c r="H115" s="3">
        <v>8801717272582</v>
      </c>
      <c r="I115" t="s">
        <v>14561</v>
      </c>
      <c r="J115" t="s">
        <v>48</v>
      </c>
      <c r="L115">
        <v>1205</v>
      </c>
      <c r="M115" t="s">
        <v>49</v>
      </c>
    </row>
    <row r="116" spans="1:13" x14ac:dyDescent="0.3">
      <c r="A116">
        <v>2475</v>
      </c>
      <c r="B116" t="s">
        <v>12174</v>
      </c>
      <c r="C116" t="s">
        <v>14562</v>
      </c>
      <c r="D116" t="s">
        <v>15</v>
      </c>
      <c r="E116" t="s">
        <v>12176</v>
      </c>
      <c r="F116" t="s">
        <v>14563</v>
      </c>
      <c r="G116" t="s">
        <v>14564</v>
      </c>
      <c r="H116" s="3" t="s">
        <v>14565</v>
      </c>
      <c r="I116" t="s">
        <v>14566</v>
      </c>
      <c r="J116" t="s">
        <v>14567</v>
      </c>
      <c r="K116" t="s">
        <v>14568</v>
      </c>
      <c r="M116" t="s">
        <v>49</v>
      </c>
    </row>
    <row r="117" spans="1:13" x14ac:dyDescent="0.3">
      <c r="A117">
        <v>2218</v>
      </c>
      <c r="B117" t="s">
        <v>13137</v>
      </c>
      <c r="C117" t="s">
        <v>13138</v>
      </c>
      <c r="D117" t="s">
        <v>15</v>
      </c>
      <c r="E117" t="s">
        <v>13139</v>
      </c>
      <c r="F117" t="s">
        <v>13140</v>
      </c>
      <c r="G117" t="s">
        <v>13141</v>
      </c>
      <c r="H117" s="3">
        <v>2348117447138</v>
      </c>
      <c r="I117" t="s">
        <v>13142</v>
      </c>
      <c r="J117" t="s">
        <v>4692</v>
      </c>
      <c r="K117" t="s">
        <v>4992</v>
      </c>
      <c r="L117">
        <v>234</v>
      </c>
      <c r="M117" t="s">
        <v>2235</v>
      </c>
    </row>
    <row r="118" spans="1:13" x14ac:dyDescent="0.3">
      <c r="A118">
        <v>1906</v>
      </c>
      <c r="B118" t="s">
        <v>5465</v>
      </c>
      <c r="C118" t="s">
        <v>11350</v>
      </c>
      <c r="D118" t="s">
        <v>15</v>
      </c>
      <c r="E118" t="s">
        <v>11351</v>
      </c>
      <c r="F118" t="s">
        <v>11352</v>
      </c>
      <c r="G118" t="s">
        <v>11353</v>
      </c>
      <c r="H118" s="3">
        <v>966115102700</v>
      </c>
      <c r="I118" t="s">
        <v>11354</v>
      </c>
      <c r="J118" t="s">
        <v>2382</v>
      </c>
      <c r="K118" t="s">
        <v>2382</v>
      </c>
      <c r="L118" t="s">
        <v>11355</v>
      </c>
      <c r="M118" t="s">
        <v>1290</v>
      </c>
    </row>
    <row r="119" spans="1:13" x14ac:dyDescent="0.3">
      <c r="A119">
        <v>794</v>
      </c>
      <c r="B119" t="s">
        <v>5097</v>
      </c>
      <c r="C119" t="s">
        <v>5098</v>
      </c>
      <c r="D119" t="s">
        <v>15</v>
      </c>
      <c r="E119" t="s">
        <v>5099</v>
      </c>
      <c r="F119" t="s">
        <v>5100</v>
      </c>
      <c r="G119" t="s">
        <v>5101</v>
      </c>
      <c r="H119" s="3" t="s">
        <v>5102</v>
      </c>
      <c r="I119" t="s">
        <v>5103</v>
      </c>
      <c r="J119" t="s">
        <v>2454</v>
      </c>
      <c r="L119">
        <v>210</v>
      </c>
      <c r="M119" t="s">
        <v>2455</v>
      </c>
    </row>
    <row r="120" spans="1:13" x14ac:dyDescent="0.3">
      <c r="A120">
        <v>795</v>
      </c>
      <c r="B120" t="s">
        <v>5104</v>
      </c>
      <c r="C120" t="s">
        <v>5105</v>
      </c>
      <c r="D120" t="s">
        <v>15</v>
      </c>
      <c r="E120" t="s">
        <v>5106</v>
      </c>
      <c r="F120" t="s">
        <v>5107</v>
      </c>
      <c r="H120" s="3" t="s">
        <v>5108</v>
      </c>
      <c r="I120" t="s">
        <v>5109</v>
      </c>
      <c r="J120" t="s">
        <v>5110</v>
      </c>
      <c r="L120">
        <v>941</v>
      </c>
      <c r="M120" t="s">
        <v>2980</v>
      </c>
    </row>
    <row r="121" spans="1:13" x14ac:dyDescent="0.3">
      <c r="A121">
        <v>2466</v>
      </c>
      <c r="B121" t="s">
        <v>14505</v>
      </c>
      <c r="C121" t="s">
        <v>14506</v>
      </c>
      <c r="D121" t="s">
        <v>15</v>
      </c>
      <c r="E121" t="s">
        <v>14507</v>
      </c>
      <c r="F121" t="s">
        <v>14508</v>
      </c>
      <c r="G121" t="s">
        <v>14509</v>
      </c>
      <c r="H121" s="3" t="s">
        <v>14510</v>
      </c>
      <c r="I121" t="s">
        <v>14511</v>
      </c>
      <c r="J121" t="s">
        <v>2382</v>
      </c>
      <c r="M121" t="s">
        <v>1290</v>
      </c>
    </row>
    <row r="122" spans="1:13" x14ac:dyDescent="0.3">
      <c r="A122">
        <v>2595</v>
      </c>
      <c r="B122" t="s">
        <v>15282</v>
      </c>
      <c r="C122" t="s">
        <v>15283</v>
      </c>
      <c r="D122" t="s">
        <v>15</v>
      </c>
      <c r="E122" t="s">
        <v>15284</v>
      </c>
      <c r="F122" t="s">
        <v>15285</v>
      </c>
      <c r="H122" s="3" t="s">
        <v>15286</v>
      </c>
      <c r="I122" t="s">
        <v>15287</v>
      </c>
      <c r="J122" t="s">
        <v>5470</v>
      </c>
      <c r="K122" t="s">
        <v>8940</v>
      </c>
      <c r="L122" t="s">
        <v>15288</v>
      </c>
      <c r="M122" t="s">
        <v>1921</v>
      </c>
    </row>
    <row r="123" spans="1:13" x14ac:dyDescent="0.3">
      <c r="A123">
        <v>375</v>
      </c>
      <c r="B123" t="s">
        <v>151</v>
      </c>
      <c r="C123" t="s">
        <v>2491</v>
      </c>
      <c r="D123" t="s">
        <v>15</v>
      </c>
      <c r="E123" t="s">
        <v>2492</v>
      </c>
      <c r="F123" t="s">
        <v>2493</v>
      </c>
      <c r="G123" t="s">
        <v>155</v>
      </c>
      <c r="H123" s="3" t="s">
        <v>2494</v>
      </c>
      <c r="I123" t="s">
        <v>2495</v>
      </c>
      <c r="J123" t="s">
        <v>2496</v>
      </c>
      <c r="K123" t="s">
        <v>664</v>
      </c>
      <c r="L123">
        <v>15326</v>
      </c>
      <c r="M123" t="s">
        <v>160</v>
      </c>
    </row>
    <row r="124" spans="1:13" x14ac:dyDescent="0.3">
      <c r="A124">
        <v>21</v>
      </c>
      <c r="B124" t="s">
        <v>151</v>
      </c>
      <c r="C124" t="s">
        <v>172</v>
      </c>
      <c r="D124" t="s">
        <v>15</v>
      </c>
      <c r="E124" t="s">
        <v>173</v>
      </c>
      <c r="F124" t="s">
        <v>174</v>
      </c>
      <c r="G124" t="s">
        <v>155</v>
      </c>
      <c r="H124" s="3" t="s">
        <v>175</v>
      </c>
      <c r="I124" t="s">
        <v>176</v>
      </c>
      <c r="J124" t="s">
        <v>177</v>
      </c>
      <c r="K124" t="s">
        <v>178</v>
      </c>
      <c r="L124">
        <v>40181</v>
      </c>
      <c r="M124" t="s">
        <v>160</v>
      </c>
    </row>
    <row r="125" spans="1:13" x14ac:dyDescent="0.3">
      <c r="A125">
        <v>20</v>
      </c>
      <c r="B125" t="s">
        <v>151</v>
      </c>
      <c r="C125" t="s">
        <v>167</v>
      </c>
      <c r="D125" t="s">
        <v>15</v>
      </c>
      <c r="E125" t="s">
        <v>168</v>
      </c>
      <c r="F125" t="s">
        <v>169</v>
      </c>
      <c r="G125" t="s">
        <v>155</v>
      </c>
      <c r="H125" s="3" t="s">
        <v>170</v>
      </c>
      <c r="I125" t="s">
        <v>171</v>
      </c>
      <c r="J125" t="s">
        <v>166</v>
      </c>
      <c r="K125" t="s">
        <v>159</v>
      </c>
      <c r="L125">
        <v>60116</v>
      </c>
      <c r="M125" t="s">
        <v>160</v>
      </c>
    </row>
    <row r="126" spans="1:13" x14ac:dyDescent="0.3">
      <c r="A126">
        <v>1024</v>
      </c>
      <c r="B126" t="s">
        <v>151</v>
      </c>
      <c r="C126" t="s">
        <v>6520</v>
      </c>
      <c r="D126" t="s">
        <v>15</v>
      </c>
      <c r="E126" t="s">
        <v>6521</v>
      </c>
      <c r="F126" t="s">
        <v>6522</v>
      </c>
      <c r="G126" t="s">
        <v>155</v>
      </c>
      <c r="H126" s="3" t="s">
        <v>6523</v>
      </c>
      <c r="I126" t="s">
        <v>6524</v>
      </c>
      <c r="J126" t="s">
        <v>663</v>
      </c>
      <c r="K126" t="s">
        <v>664</v>
      </c>
      <c r="L126">
        <v>10250</v>
      </c>
      <c r="M126" t="s">
        <v>160</v>
      </c>
    </row>
    <row r="127" spans="1:13" x14ac:dyDescent="0.3">
      <c r="A127">
        <v>22</v>
      </c>
      <c r="B127" t="s">
        <v>151</v>
      </c>
      <c r="C127" t="s">
        <v>179</v>
      </c>
      <c r="D127" t="s">
        <v>15</v>
      </c>
      <c r="E127" t="s">
        <v>180</v>
      </c>
      <c r="F127" t="s">
        <v>181</v>
      </c>
      <c r="G127" t="s">
        <v>182</v>
      </c>
      <c r="H127" s="3" t="s">
        <v>183</v>
      </c>
      <c r="I127" t="s">
        <v>184</v>
      </c>
      <c r="J127" t="s">
        <v>185</v>
      </c>
      <c r="K127" t="s">
        <v>186</v>
      </c>
      <c r="L127">
        <v>90125</v>
      </c>
      <c r="M127" t="s">
        <v>160</v>
      </c>
    </row>
    <row r="128" spans="1:13" x14ac:dyDescent="0.3">
      <c r="A128">
        <v>18</v>
      </c>
      <c r="B128" t="s">
        <v>151</v>
      </c>
      <c r="C128" t="s">
        <v>152</v>
      </c>
      <c r="D128" t="s">
        <v>15</v>
      </c>
      <c r="E128" t="s">
        <v>153</v>
      </c>
      <c r="F128" t="s">
        <v>154</v>
      </c>
      <c r="G128" t="s">
        <v>155</v>
      </c>
      <c r="H128" s="3" t="s">
        <v>156</v>
      </c>
      <c r="I128" t="s">
        <v>157</v>
      </c>
      <c r="J128" t="s">
        <v>158</v>
      </c>
      <c r="K128" t="s">
        <v>159</v>
      </c>
      <c r="L128">
        <v>65115</v>
      </c>
      <c r="M128" t="s">
        <v>160</v>
      </c>
    </row>
    <row r="129" spans="1:13" x14ac:dyDescent="0.3">
      <c r="A129">
        <v>23</v>
      </c>
      <c r="B129" t="s">
        <v>151</v>
      </c>
      <c r="C129" t="s">
        <v>187</v>
      </c>
      <c r="D129" t="s">
        <v>15</v>
      </c>
      <c r="E129" t="s">
        <v>188</v>
      </c>
      <c r="F129" t="s">
        <v>189</v>
      </c>
      <c r="G129" t="s">
        <v>155</v>
      </c>
      <c r="H129" s="3" t="s">
        <v>190</v>
      </c>
      <c r="I129" t="s">
        <v>191</v>
      </c>
      <c r="J129" t="s">
        <v>192</v>
      </c>
      <c r="K129" t="s">
        <v>193</v>
      </c>
      <c r="L129">
        <v>50125</v>
      </c>
      <c r="M129" t="s">
        <v>160</v>
      </c>
    </row>
    <row r="130" spans="1:13" x14ac:dyDescent="0.3">
      <c r="A130">
        <v>2008</v>
      </c>
      <c r="B130" t="s">
        <v>151</v>
      </c>
      <c r="C130" t="s">
        <v>11951</v>
      </c>
      <c r="D130" t="s">
        <v>15</v>
      </c>
      <c r="E130" t="s">
        <v>11952</v>
      </c>
      <c r="F130" t="s">
        <v>11953</v>
      </c>
      <c r="H130" s="3" t="s">
        <v>11954</v>
      </c>
      <c r="I130" t="s">
        <v>11955</v>
      </c>
      <c r="J130" t="s">
        <v>857</v>
      </c>
      <c r="K130" t="s">
        <v>193</v>
      </c>
      <c r="L130">
        <v>57129</v>
      </c>
      <c r="M130" t="s">
        <v>160</v>
      </c>
    </row>
    <row r="131" spans="1:13" x14ac:dyDescent="0.3">
      <c r="A131">
        <v>19</v>
      </c>
      <c r="B131" t="s">
        <v>151</v>
      </c>
      <c r="C131" t="s">
        <v>161</v>
      </c>
      <c r="D131" t="s">
        <v>15</v>
      </c>
      <c r="E131" t="s">
        <v>162</v>
      </c>
      <c r="F131" t="s">
        <v>163</v>
      </c>
      <c r="G131" t="s">
        <v>155</v>
      </c>
      <c r="H131" s="3" t="s">
        <v>164</v>
      </c>
      <c r="I131" t="s">
        <v>165</v>
      </c>
      <c r="J131" t="s">
        <v>166</v>
      </c>
      <c r="K131" t="s">
        <v>159</v>
      </c>
      <c r="L131">
        <v>60225</v>
      </c>
      <c r="M131" t="s">
        <v>160</v>
      </c>
    </row>
    <row r="132" spans="1:13" x14ac:dyDescent="0.3">
      <c r="A132">
        <v>1392</v>
      </c>
      <c r="B132" t="s">
        <v>8608</v>
      </c>
      <c r="C132" t="s">
        <v>8609</v>
      </c>
      <c r="D132" t="s">
        <v>15</v>
      </c>
      <c r="E132" t="s">
        <v>8610</v>
      </c>
      <c r="F132" t="s">
        <v>8611</v>
      </c>
      <c r="G132" t="s">
        <v>8612</v>
      </c>
      <c r="H132" s="3" t="s">
        <v>8613</v>
      </c>
      <c r="I132" t="s">
        <v>8614</v>
      </c>
      <c r="J132" t="s">
        <v>4640</v>
      </c>
      <c r="K132" t="s">
        <v>8615</v>
      </c>
      <c r="L132">
        <v>8001</v>
      </c>
      <c r="M132" t="s">
        <v>4641</v>
      </c>
    </row>
    <row r="133" spans="1:13" x14ac:dyDescent="0.3">
      <c r="A133">
        <v>525</v>
      </c>
      <c r="B133" t="s">
        <v>3392</v>
      </c>
      <c r="C133" t="s">
        <v>3393</v>
      </c>
      <c r="D133" t="s">
        <v>15</v>
      </c>
      <c r="E133" t="s">
        <v>3394</v>
      </c>
      <c r="F133" t="s">
        <v>3395</v>
      </c>
      <c r="G133" t="s">
        <v>3396</v>
      </c>
      <c r="I133" t="s">
        <v>3397</v>
      </c>
      <c r="J133" t="s">
        <v>228</v>
      </c>
      <c r="K133" t="s">
        <v>229</v>
      </c>
      <c r="L133">
        <v>210000</v>
      </c>
      <c r="M133" t="s">
        <v>23</v>
      </c>
    </row>
    <row r="134" spans="1:13" x14ac:dyDescent="0.3">
      <c r="A134">
        <v>1885</v>
      </c>
      <c r="B134" t="s">
        <v>3392</v>
      </c>
      <c r="C134" t="s">
        <v>11258</v>
      </c>
      <c r="D134" t="s">
        <v>15</v>
      </c>
      <c r="E134" t="s">
        <v>11242</v>
      </c>
      <c r="F134" t="s">
        <v>11243</v>
      </c>
      <c r="H134" s="3" t="s">
        <v>11259</v>
      </c>
      <c r="I134" t="s">
        <v>11245</v>
      </c>
      <c r="J134" t="s">
        <v>228</v>
      </c>
      <c r="K134" t="s">
        <v>229</v>
      </c>
      <c r="L134">
        <v>210000</v>
      </c>
      <c r="M134" t="s">
        <v>23</v>
      </c>
    </row>
    <row r="135" spans="1:13" x14ac:dyDescent="0.3">
      <c r="A135">
        <v>1894</v>
      </c>
      <c r="B135" t="s">
        <v>3392</v>
      </c>
      <c r="C135" t="s">
        <v>11287</v>
      </c>
      <c r="D135" t="s">
        <v>15</v>
      </c>
      <c r="E135" t="s">
        <v>11242</v>
      </c>
      <c r="F135" t="s">
        <v>11243</v>
      </c>
      <c r="H135" s="3" t="s">
        <v>11259</v>
      </c>
      <c r="I135" t="s">
        <v>11245</v>
      </c>
      <c r="J135" t="s">
        <v>228</v>
      </c>
      <c r="K135" t="s">
        <v>229</v>
      </c>
      <c r="L135">
        <v>210000</v>
      </c>
      <c r="M135" t="s">
        <v>23</v>
      </c>
    </row>
    <row r="136" spans="1:13" x14ac:dyDescent="0.3">
      <c r="A136">
        <v>1887</v>
      </c>
      <c r="B136" t="s">
        <v>3392</v>
      </c>
      <c r="C136" t="s">
        <v>11265</v>
      </c>
      <c r="D136" t="s">
        <v>15</v>
      </c>
      <c r="E136" t="s">
        <v>11242</v>
      </c>
      <c r="F136" t="s">
        <v>11243</v>
      </c>
      <c r="H136" s="3" t="s">
        <v>11259</v>
      </c>
      <c r="I136" t="s">
        <v>11266</v>
      </c>
      <c r="J136" t="s">
        <v>11267</v>
      </c>
      <c r="K136" t="s">
        <v>229</v>
      </c>
      <c r="L136">
        <v>210000</v>
      </c>
      <c r="M136" t="s">
        <v>23</v>
      </c>
    </row>
    <row r="137" spans="1:13" x14ac:dyDescent="0.3">
      <c r="A137">
        <v>1882</v>
      </c>
      <c r="B137" t="s">
        <v>3392</v>
      </c>
      <c r="C137" t="s">
        <v>11241</v>
      </c>
      <c r="D137" t="s">
        <v>15</v>
      </c>
      <c r="E137" t="s">
        <v>11242</v>
      </c>
      <c r="F137" t="s">
        <v>11243</v>
      </c>
      <c r="H137" s="3" t="s">
        <v>11244</v>
      </c>
      <c r="I137" t="s">
        <v>11245</v>
      </c>
      <c r="J137" t="s">
        <v>228</v>
      </c>
      <c r="K137" t="s">
        <v>229</v>
      </c>
      <c r="L137">
        <v>210000</v>
      </c>
      <c r="M137" t="s">
        <v>23</v>
      </c>
    </row>
    <row r="138" spans="1:13" x14ac:dyDescent="0.3">
      <c r="A138">
        <v>2598</v>
      </c>
      <c r="B138" t="s">
        <v>15298</v>
      </c>
      <c r="C138" t="s">
        <v>15299</v>
      </c>
      <c r="D138" t="s">
        <v>15</v>
      </c>
      <c r="E138" t="s">
        <v>15300</v>
      </c>
      <c r="F138" t="s">
        <v>15301</v>
      </c>
      <c r="G138" t="s">
        <v>15302</v>
      </c>
      <c r="H138" s="3">
        <v>78123136445</v>
      </c>
      <c r="I138" t="s">
        <v>15303</v>
      </c>
      <c r="J138" t="s">
        <v>8268</v>
      </c>
      <c r="L138">
        <v>190013</v>
      </c>
      <c r="M138" t="s">
        <v>14087</v>
      </c>
    </row>
    <row r="139" spans="1:13" x14ac:dyDescent="0.3">
      <c r="A139">
        <v>1375</v>
      </c>
      <c r="B139" t="s">
        <v>8521</v>
      </c>
      <c r="C139" t="s">
        <v>8522</v>
      </c>
      <c r="D139" t="s">
        <v>15</v>
      </c>
      <c r="E139" t="s">
        <v>8523</v>
      </c>
      <c r="F139" t="s">
        <v>8524</v>
      </c>
      <c r="G139" t="s">
        <v>8525</v>
      </c>
      <c r="H139" s="3" t="s">
        <v>8526</v>
      </c>
      <c r="I139" t="s">
        <v>8527</v>
      </c>
      <c r="J139" t="s">
        <v>8528</v>
      </c>
      <c r="K139" t="s">
        <v>1420</v>
      </c>
      <c r="L139">
        <v>515000</v>
      </c>
      <c r="M139" t="s">
        <v>1126</v>
      </c>
    </row>
    <row r="140" spans="1:13" x14ac:dyDescent="0.3">
      <c r="A140">
        <v>883</v>
      </c>
      <c r="B140" t="s">
        <v>5399</v>
      </c>
      <c r="C140" t="s">
        <v>5650</v>
      </c>
      <c r="D140" t="s">
        <v>15</v>
      </c>
      <c r="E140" t="s">
        <v>5651</v>
      </c>
      <c r="F140" t="s">
        <v>5652</v>
      </c>
      <c r="G140" t="s">
        <v>5653</v>
      </c>
      <c r="H140" s="3" t="s">
        <v>5654</v>
      </c>
      <c r="I140" t="s">
        <v>5655</v>
      </c>
      <c r="J140" t="s">
        <v>48</v>
      </c>
      <c r="L140">
        <v>1207</v>
      </c>
      <c r="M140" t="s">
        <v>49</v>
      </c>
    </row>
    <row r="141" spans="1:13" x14ac:dyDescent="0.3">
      <c r="A141">
        <v>840</v>
      </c>
      <c r="B141" t="s">
        <v>5399</v>
      </c>
      <c r="C141" t="s">
        <v>5400</v>
      </c>
      <c r="D141" t="s">
        <v>15</v>
      </c>
      <c r="E141" t="s">
        <v>5401</v>
      </c>
      <c r="F141" t="s">
        <v>5402</v>
      </c>
      <c r="H141" s="3" t="s">
        <v>5403</v>
      </c>
      <c r="I141" t="s">
        <v>5404</v>
      </c>
      <c r="J141" t="s">
        <v>1919</v>
      </c>
      <c r="L141" t="s">
        <v>5405</v>
      </c>
      <c r="M141" t="s">
        <v>1921</v>
      </c>
    </row>
    <row r="142" spans="1:13" x14ac:dyDescent="0.3">
      <c r="A142">
        <v>11</v>
      </c>
      <c r="B142" t="s">
        <v>91</v>
      </c>
      <c r="C142" t="s">
        <v>99</v>
      </c>
      <c r="D142" t="s">
        <v>15</v>
      </c>
      <c r="E142" t="s">
        <v>100</v>
      </c>
      <c r="F142" t="s">
        <v>101</v>
      </c>
      <c r="G142" t="s">
        <v>94</v>
      </c>
      <c r="H142" s="3" t="s">
        <v>102</v>
      </c>
      <c r="I142" t="s">
        <v>103</v>
      </c>
      <c r="J142" t="s">
        <v>104</v>
      </c>
      <c r="L142">
        <v>6700</v>
      </c>
      <c r="M142" t="s">
        <v>98</v>
      </c>
    </row>
    <row r="143" spans="1:13" x14ac:dyDescent="0.3">
      <c r="A143">
        <v>12</v>
      </c>
      <c r="B143" t="s">
        <v>91</v>
      </c>
      <c r="C143" t="s">
        <v>105</v>
      </c>
      <c r="D143" t="s">
        <v>15</v>
      </c>
      <c r="E143" t="s">
        <v>106</v>
      </c>
      <c r="F143" t="s">
        <v>107</v>
      </c>
      <c r="G143" t="s">
        <v>94</v>
      </c>
      <c r="H143" s="3" t="s">
        <v>108</v>
      </c>
      <c r="I143" t="s">
        <v>109</v>
      </c>
      <c r="J143" t="s">
        <v>110</v>
      </c>
      <c r="L143">
        <v>34437</v>
      </c>
      <c r="M143" t="s">
        <v>98</v>
      </c>
    </row>
    <row r="144" spans="1:13" x14ac:dyDescent="0.3">
      <c r="A144">
        <v>13</v>
      </c>
      <c r="B144" t="s">
        <v>91</v>
      </c>
      <c r="C144" t="s">
        <v>111</v>
      </c>
      <c r="D144" t="s">
        <v>15</v>
      </c>
      <c r="F144" t="s">
        <v>112</v>
      </c>
      <c r="G144" t="s">
        <v>94</v>
      </c>
      <c r="H144" s="3" t="s">
        <v>113</v>
      </c>
      <c r="I144" t="s">
        <v>114</v>
      </c>
      <c r="J144" t="s">
        <v>115</v>
      </c>
      <c r="M144" t="s">
        <v>98</v>
      </c>
    </row>
    <row r="145" spans="1:13" x14ac:dyDescent="0.3">
      <c r="A145">
        <v>10</v>
      </c>
      <c r="B145" t="s">
        <v>91</v>
      </c>
      <c r="C145" t="s">
        <v>92</v>
      </c>
      <c r="D145" t="s">
        <v>15</v>
      </c>
      <c r="F145" t="s">
        <v>93</v>
      </c>
      <c r="G145" t="s">
        <v>94</v>
      </c>
      <c r="H145" s="3" t="s">
        <v>95</v>
      </c>
      <c r="I145" t="s">
        <v>96</v>
      </c>
      <c r="J145" t="s">
        <v>97</v>
      </c>
      <c r="M145" t="s">
        <v>98</v>
      </c>
    </row>
    <row r="146" spans="1:13" x14ac:dyDescent="0.3">
      <c r="A146">
        <v>1414</v>
      </c>
      <c r="B146" t="s">
        <v>8740</v>
      </c>
      <c r="C146" t="s">
        <v>8741</v>
      </c>
      <c r="D146" t="s">
        <v>15</v>
      </c>
      <c r="E146" t="s">
        <v>8742</v>
      </c>
      <c r="F146" t="s">
        <v>8743</v>
      </c>
      <c r="G146" t="s">
        <v>8744</v>
      </c>
      <c r="H146" s="3" t="s">
        <v>8745</v>
      </c>
      <c r="I146" t="s">
        <v>8746</v>
      </c>
      <c r="J146" t="s">
        <v>5115</v>
      </c>
      <c r="K146" t="s">
        <v>2234</v>
      </c>
      <c r="M146" t="s">
        <v>2235</v>
      </c>
    </row>
    <row r="147" spans="1:13" x14ac:dyDescent="0.3">
      <c r="A147">
        <v>376</v>
      </c>
      <c r="B147" t="s">
        <v>2497</v>
      </c>
      <c r="C147" t="s">
        <v>2498</v>
      </c>
      <c r="D147" t="s">
        <v>15</v>
      </c>
      <c r="E147" t="s">
        <v>2499</v>
      </c>
      <c r="F147" t="s">
        <v>2500</v>
      </c>
      <c r="G147" t="s">
        <v>2501</v>
      </c>
      <c r="H147" s="3" t="s">
        <v>2502</v>
      </c>
      <c r="I147" t="s">
        <v>2503</v>
      </c>
      <c r="J147" t="s">
        <v>1384</v>
      </c>
      <c r="L147">
        <v>14195</v>
      </c>
      <c r="M147" t="s">
        <v>1385</v>
      </c>
    </row>
    <row r="148" spans="1:13" x14ac:dyDescent="0.3">
      <c r="A148">
        <v>1363</v>
      </c>
      <c r="B148" t="s">
        <v>8452</v>
      </c>
      <c r="C148" t="s">
        <v>8453</v>
      </c>
      <c r="D148" t="s">
        <v>15</v>
      </c>
      <c r="E148" t="s">
        <v>8454</v>
      </c>
      <c r="F148" t="s">
        <v>8455</v>
      </c>
      <c r="G148" t="s">
        <v>8456</v>
      </c>
      <c r="H148" s="3" t="s">
        <v>8457</v>
      </c>
      <c r="I148" t="s">
        <v>8458</v>
      </c>
      <c r="J148" t="s">
        <v>4340</v>
      </c>
      <c r="K148" t="s">
        <v>2234</v>
      </c>
      <c r="L148">
        <v>23401</v>
      </c>
      <c r="M148" t="s">
        <v>2235</v>
      </c>
    </row>
    <row r="149" spans="1:13" x14ac:dyDescent="0.3">
      <c r="A149">
        <v>2350</v>
      </c>
      <c r="B149" t="s">
        <v>194</v>
      </c>
      <c r="C149" t="s">
        <v>13880</v>
      </c>
      <c r="D149" t="s">
        <v>15</v>
      </c>
      <c r="E149" t="s">
        <v>196</v>
      </c>
      <c r="F149" t="s">
        <v>197</v>
      </c>
      <c r="H149" s="3" t="s">
        <v>13881</v>
      </c>
      <c r="I149" t="s">
        <v>13882</v>
      </c>
      <c r="J149" t="s">
        <v>1376</v>
      </c>
      <c r="M149" t="s">
        <v>66</v>
      </c>
    </row>
    <row r="150" spans="1:13" x14ac:dyDescent="0.3">
      <c r="A150">
        <v>1808</v>
      </c>
      <c r="B150" t="s">
        <v>194</v>
      </c>
      <c r="C150" t="s">
        <v>10814</v>
      </c>
      <c r="D150" t="s">
        <v>15</v>
      </c>
      <c r="E150" t="s">
        <v>10815</v>
      </c>
      <c r="F150" t="s">
        <v>10816</v>
      </c>
      <c r="G150" t="s">
        <v>4512</v>
      </c>
      <c r="H150" s="3" t="s">
        <v>10817</v>
      </c>
      <c r="I150" t="s">
        <v>10818</v>
      </c>
      <c r="J150" t="s">
        <v>449</v>
      </c>
      <c r="M150" t="s">
        <v>23</v>
      </c>
    </row>
    <row r="151" spans="1:13" x14ac:dyDescent="0.3">
      <c r="A151">
        <v>1822</v>
      </c>
      <c r="B151" t="s">
        <v>194</v>
      </c>
      <c r="C151" t="s">
        <v>10901</v>
      </c>
      <c r="D151" t="s">
        <v>15</v>
      </c>
      <c r="E151" t="s">
        <v>10902</v>
      </c>
      <c r="F151" t="s">
        <v>10903</v>
      </c>
      <c r="G151" t="s">
        <v>4512</v>
      </c>
      <c r="H151" s="3" t="s">
        <v>10904</v>
      </c>
      <c r="I151" t="s">
        <v>10905</v>
      </c>
      <c r="J151" t="s">
        <v>320</v>
      </c>
      <c r="M151" t="s">
        <v>23</v>
      </c>
    </row>
    <row r="152" spans="1:13" x14ac:dyDescent="0.3">
      <c r="A152">
        <v>2279</v>
      </c>
      <c r="B152" t="s">
        <v>194</v>
      </c>
      <c r="C152" t="s">
        <v>13498</v>
      </c>
      <c r="D152" t="s">
        <v>15</v>
      </c>
      <c r="E152" t="s">
        <v>13499</v>
      </c>
      <c r="F152" t="s">
        <v>13500</v>
      </c>
      <c r="H152" s="3">
        <f>86-75533981100</f>
        <v>-75533981014</v>
      </c>
      <c r="I152" t="s">
        <v>13501</v>
      </c>
      <c r="J152" t="s">
        <v>297</v>
      </c>
      <c r="K152" t="s">
        <v>22</v>
      </c>
      <c r="L152">
        <v>518048</v>
      </c>
      <c r="M152" t="s">
        <v>23</v>
      </c>
    </row>
    <row r="153" spans="1:13" x14ac:dyDescent="0.3">
      <c r="A153">
        <v>798</v>
      </c>
      <c r="B153" t="s">
        <v>194</v>
      </c>
      <c r="C153" t="s">
        <v>5125</v>
      </c>
      <c r="D153" t="s">
        <v>15</v>
      </c>
      <c r="E153" t="s">
        <v>5126</v>
      </c>
      <c r="F153" t="s">
        <v>5127</v>
      </c>
      <c r="G153" t="s">
        <v>5128</v>
      </c>
      <c r="H153" s="3">
        <v>862022379900</v>
      </c>
      <c r="I153" t="s">
        <v>5129</v>
      </c>
      <c r="J153" t="s">
        <v>21</v>
      </c>
      <c r="K153" t="s">
        <v>22</v>
      </c>
      <c r="L153">
        <v>510098</v>
      </c>
      <c r="M153" t="s">
        <v>23</v>
      </c>
    </row>
    <row r="154" spans="1:13" x14ac:dyDescent="0.3">
      <c r="A154">
        <v>24</v>
      </c>
      <c r="B154" t="s">
        <v>194</v>
      </c>
      <c r="C154" t="s">
        <v>195</v>
      </c>
      <c r="D154" t="s">
        <v>15</v>
      </c>
      <c r="E154" t="s">
        <v>196</v>
      </c>
      <c r="F154" t="s">
        <v>197</v>
      </c>
      <c r="G154" t="s">
        <v>198</v>
      </c>
      <c r="H154" s="3" t="s">
        <v>199</v>
      </c>
      <c r="I154" t="s">
        <v>200</v>
      </c>
      <c r="J154" t="s">
        <v>201</v>
      </c>
      <c r="K154" t="s">
        <v>202</v>
      </c>
      <c r="M154" t="s">
        <v>66</v>
      </c>
    </row>
    <row r="155" spans="1:13" x14ac:dyDescent="0.3">
      <c r="A155">
        <v>1861</v>
      </c>
      <c r="B155" t="s">
        <v>194</v>
      </c>
      <c r="C155" t="s">
        <v>11121</v>
      </c>
      <c r="D155" t="s">
        <v>15</v>
      </c>
      <c r="E155" t="s">
        <v>11122</v>
      </c>
      <c r="F155" t="s">
        <v>11123</v>
      </c>
      <c r="H155" s="3" t="s">
        <v>11124</v>
      </c>
      <c r="I155" t="s">
        <v>11125</v>
      </c>
      <c r="J155" t="s">
        <v>1919</v>
      </c>
      <c r="L155" t="s">
        <v>11126</v>
      </c>
      <c r="M155" t="s">
        <v>1921</v>
      </c>
    </row>
    <row r="156" spans="1:13" x14ac:dyDescent="0.3">
      <c r="A156">
        <v>709</v>
      </c>
      <c r="B156" t="s">
        <v>194</v>
      </c>
      <c r="C156" t="s">
        <v>4509</v>
      </c>
      <c r="D156" t="s">
        <v>15</v>
      </c>
      <c r="E156" t="s">
        <v>4510</v>
      </c>
      <c r="F156" t="s">
        <v>4511</v>
      </c>
      <c r="G156" t="s">
        <v>4512</v>
      </c>
      <c r="H156" s="3">
        <v>8675525181511</v>
      </c>
      <c r="I156" t="s">
        <v>4513</v>
      </c>
      <c r="J156" t="s">
        <v>297</v>
      </c>
      <c r="K156" t="s">
        <v>22</v>
      </c>
      <c r="L156">
        <v>518001</v>
      </c>
      <c r="M156" t="s">
        <v>23</v>
      </c>
    </row>
    <row r="157" spans="1:13" x14ac:dyDescent="0.3">
      <c r="A157">
        <v>2277</v>
      </c>
      <c r="B157" t="s">
        <v>194</v>
      </c>
      <c r="C157" t="s">
        <v>13491</v>
      </c>
      <c r="D157" t="s">
        <v>15</v>
      </c>
      <c r="E157" t="s">
        <v>13492</v>
      </c>
      <c r="F157" t="s">
        <v>13493</v>
      </c>
      <c r="H157" s="3">
        <f>852-23779115</f>
        <v>-23778263</v>
      </c>
      <c r="I157" t="s">
        <v>13494</v>
      </c>
      <c r="M157" t="s">
        <v>66</v>
      </c>
    </row>
    <row r="158" spans="1:13" x14ac:dyDescent="0.3">
      <c r="A158">
        <v>2278</v>
      </c>
      <c r="B158" t="s">
        <v>194</v>
      </c>
      <c r="C158" t="s">
        <v>13495</v>
      </c>
      <c r="D158" t="s">
        <v>15</v>
      </c>
      <c r="E158" t="s">
        <v>11122</v>
      </c>
      <c r="F158" t="s">
        <v>197</v>
      </c>
      <c r="H158" s="3" t="s">
        <v>13496</v>
      </c>
      <c r="I158" t="s">
        <v>13497</v>
      </c>
      <c r="J158" t="s">
        <v>364</v>
      </c>
      <c r="M158" t="s">
        <v>66</v>
      </c>
    </row>
    <row r="159" spans="1:13" x14ac:dyDescent="0.3">
      <c r="A159">
        <v>2276</v>
      </c>
      <c r="B159" t="s">
        <v>194</v>
      </c>
      <c r="C159" t="s">
        <v>13487</v>
      </c>
      <c r="D159" t="s">
        <v>15</v>
      </c>
      <c r="E159" t="s">
        <v>13488</v>
      </c>
      <c r="F159" t="s">
        <v>13489</v>
      </c>
      <c r="H159" s="3">
        <f>86-27-59601122</f>
        <v>-59601063</v>
      </c>
      <c r="I159" t="s">
        <v>13490</v>
      </c>
      <c r="J159" t="s">
        <v>619</v>
      </c>
      <c r="K159" t="s">
        <v>620</v>
      </c>
      <c r="M159" t="s">
        <v>23</v>
      </c>
    </row>
    <row r="160" spans="1:13" x14ac:dyDescent="0.3">
      <c r="A160">
        <v>1764</v>
      </c>
      <c r="B160" t="s">
        <v>10583</v>
      </c>
      <c r="C160" t="s">
        <v>10584</v>
      </c>
      <c r="D160" t="s">
        <v>15</v>
      </c>
      <c r="E160" t="s">
        <v>10585</v>
      </c>
      <c r="F160" t="s">
        <v>10586</v>
      </c>
      <c r="G160" t="s">
        <v>10587</v>
      </c>
      <c r="H160" s="3" t="s">
        <v>10588</v>
      </c>
      <c r="I160" t="s">
        <v>10589</v>
      </c>
      <c r="J160" t="s">
        <v>8276</v>
      </c>
      <c r="K160" t="s">
        <v>10590</v>
      </c>
      <c r="L160">
        <v>300</v>
      </c>
      <c r="M160" t="s">
        <v>90</v>
      </c>
    </row>
    <row r="161" spans="1:13" x14ac:dyDescent="0.3">
      <c r="A161">
        <v>1447</v>
      </c>
      <c r="B161" t="s">
        <v>8912</v>
      </c>
      <c r="C161" t="s">
        <v>8913</v>
      </c>
      <c r="D161" t="s">
        <v>15</v>
      </c>
      <c r="E161" t="s">
        <v>8914</v>
      </c>
      <c r="F161" t="s">
        <v>8915</v>
      </c>
      <c r="G161" t="s">
        <v>8916</v>
      </c>
      <c r="H161" s="3" t="s">
        <v>8917</v>
      </c>
      <c r="I161" t="s">
        <v>8918</v>
      </c>
      <c r="J161" t="s">
        <v>3028</v>
      </c>
      <c r="L161">
        <v>800</v>
      </c>
      <c r="M161" t="s">
        <v>3030</v>
      </c>
    </row>
    <row r="162" spans="1:13" x14ac:dyDescent="0.3">
      <c r="A162">
        <v>2612</v>
      </c>
      <c r="B162" t="s">
        <v>15385</v>
      </c>
      <c r="C162" t="s">
        <v>15386</v>
      </c>
      <c r="D162" t="s">
        <v>15</v>
      </c>
      <c r="E162" t="s">
        <v>15387</v>
      </c>
      <c r="F162" t="s">
        <v>15388</v>
      </c>
      <c r="G162" t="s">
        <v>15389</v>
      </c>
      <c r="H162" s="3" t="s">
        <v>15390</v>
      </c>
      <c r="I162" t="s">
        <v>15391</v>
      </c>
      <c r="J162" t="s">
        <v>1391</v>
      </c>
      <c r="L162" t="s">
        <v>15392</v>
      </c>
      <c r="M162" t="s">
        <v>1392</v>
      </c>
    </row>
    <row r="163" spans="1:13" x14ac:dyDescent="0.3">
      <c r="A163">
        <v>2166</v>
      </c>
      <c r="B163" t="s">
        <v>12826</v>
      </c>
      <c r="C163" t="s">
        <v>12827</v>
      </c>
      <c r="D163" t="s">
        <v>15</v>
      </c>
      <c r="E163" t="s">
        <v>12828</v>
      </c>
      <c r="F163" t="s">
        <v>12829</v>
      </c>
      <c r="G163" t="s">
        <v>12830</v>
      </c>
      <c r="H163" s="3">
        <v>292690110</v>
      </c>
      <c r="I163" t="s">
        <v>2279</v>
      </c>
      <c r="J163" t="s">
        <v>123</v>
      </c>
      <c r="K163" t="s">
        <v>124</v>
      </c>
      <c r="L163">
        <v>2000</v>
      </c>
      <c r="M163" t="s">
        <v>125</v>
      </c>
    </row>
    <row r="164" spans="1:13" x14ac:dyDescent="0.3">
      <c r="A164">
        <v>2384</v>
      </c>
      <c r="B164" t="s">
        <v>12826</v>
      </c>
      <c r="C164" t="s">
        <v>14067</v>
      </c>
      <c r="D164" t="s">
        <v>15</v>
      </c>
      <c r="E164" t="s">
        <v>14068</v>
      </c>
      <c r="F164" t="s">
        <v>14069</v>
      </c>
      <c r="G164" t="s">
        <v>12830</v>
      </c>
      <c r="H164" s="3" t="s">
        <v>14070</v>
      </c>
      <c r="I164" t="s">
        <v>14071</v>
      </c>
      <c r="J164" t="s">
        <v>3068</v>
      </c>
      <c r="M164" t="s">
        <v>14072</v>
      </c>
    </row>
    <row r="165" spans="1:13" x14ac:dyDescent="0.3">
      <c r="A165">
        <v>2327</v>
      </c>
      <c r="B165" t="s">
        <v>12826</v>
      </c>
      <c r="C165" t="s">
        <v>13754</v>
      </c>
      <c r="D165" t="s">
        <v>15</v>
      </c>
      <c r="E165" t="s">
        <v>13755</v>
      </c>
      <c r="F165" t="s">
        <v>13756</v>
      </c>
      <c r="H165" s="3" t="s">
        <v>13757</v>
      </c>
      <c r="I165" t="s">
        <v>13758</v>
      </c>
      <c r="J165" t="s">
        <v>4604</v>
      </c>
      <c r="K165" t="s">
        <v>4985</v>
      </c>
      <c r="M165" t="s">
        <v>2235</v>
      </c>
    </row>
    <row r="166" spans="1:13" x14ac:dyDescent="0.3">
      <c r="A166">
        <v>2439</v>
      </c>
      <c r="B166" t="s">
        <v>12826</v>
      </c>
      <c r="C166" t="s">
        <v>14350</v>
      </c>
      <c r="D166" t="s">
        <v>15</v>
      </c>
      <c r="E166" t="s">
        <v>14351</v>
      </c>
      <c r="F166" t="s">
        <v>14352</v>
      </c>
      <c r="G166" t="s">
        <v>14353</v>
      </c>
      <c r="H166" s="3">
        <v>263785699626</v>
      </c>
      <c r="I166" t="s">
        <v>14354</v>
      </c>
      <c r="J166" t="s">
        <v>14355</v>
      </c>
      <c r="K166" t="s">
        <v>1460</v>
      </c>
      <c r="M166" t="s">
        <v>1461</v>
      </c>
    </row>
    <row r="167" spans="1:13" x14ac:dyDescent="0.3">
      <c r="A167">
        <v>1254</v>
      </c>
      <c r="B167" t="s">
        <v>7907</v>
      </c>
      <c r="C167" t="s">
        <v>7908</v>
      </c>
      <c r="D167" t="s">
        <v>15</v>
      </c>
      <c r="E167" t="s">
        <v>7909</v>
      </c>
      <c r="F167" t="s">
        <v>7910</v>
      </c>
      <c r="G167" t="s">
        <v>7911</v>
      </c>
      <c r="H167" s="3" t="s">
        <v>7912</v>
      </c>
      <c r="I167" t="s">
        <v>7913</v>
      </c>
      <c r="J167" t="s">
        <v>80</v>
      </c>
      <c r="M167" t="s">
        <v>81</v>
      </c>
    </row>
    <row r="168" spans="1:13" x14ac:dyDescent="0.3">
      <c r="A168">
        <v>882</v>
      </c>
      <c r="B168" t="s">
        <v>5643</v>
      </c>
      <c r="C168" t="s">
        <v>5644</v>
      </c>
      <c r="D168" t="s">
        <v>15</v>
      </c>
      <c r="E168" t="s">
        <v>5645</v>
      </c>
      <c r="F168" t="s">
        <v>5646</v>
      </c>
      <c r="H168" s="3" t="s">
        <v>5647</v>
      </c>
      <c r="I168" t="s">
        <v>5648</v>
      </c>
      <c r="J168" t="s">
        <v>4546</v>
      </c>
      <c r="K168" t="s">
        <v>5649</v>
      </c>
      <c r="L168">
        <v>255</v>
      </c>
      <c r="M168" t="s">
        <v>4547</v>
      </c>
    </row>
    <row r="169" spans="1:13" x14ac:dyDescent="0.3">
      <c r="A169">
        <v>766</v>
      </c>
      <c r="B169" t="s">
        <v>4896</v>
      </c>
      <c r="C169" t="s">
        <v>4897</v>
      </c>
      <c r="D169" t="s">
        <v>15</v>
      </c>
      <c r="E169" t="s">
        <v>4898</v>
      </c>
      <c r="F169" t="s">
        <v>4899</v>
      </c>
      <c r="G169" t="s">
        <v>4900</v>
      </c>
      <c r="H169" s="3" t="s">
        <v>4901</v>
      </c>
      <c r="I169" t="s">
        <v>4902</v>
      </c>
      <c r="J169" t="s">
        <v>4903</v>
      </c>
      <c r="K169" t="s">
        <v>4904</v>
      </c>
      <c r="M169" t="s">
        <v>2235</v>
      </c>
    </row>
    <row r="170" spans="1:13" x14ac:dyDescent="0.3">
      <c r="A170">
        <v>1599</v>
      </c>
      <c r="B170" t="s">
        <v>9616</v>
      </c>
      <c r="C170" t="s">
        <v>9617</v>
      </c>
      <c r="D170" t="s">
        <v>15</v>
      </c>
      <c r="E170" t="s">
        <v>9618</v>
      </c>
      <c r="F170" t="s">
        <v>9619</v>
      </c>
      <c r="G170" t="s">
        <v>9620</v>
      </c>
      <c r="H170" s="3" t="s">
        <v>9621</v>
      </c>
      <c r="I170" t="s">
        <v>9622</v>
      </c>
      <c r="J170" t="s">
        <v>273</v>
      </c>
      <c r="K170" t="s">
        <v>274</v>
      </c>
      <c r="M170" t="s">
        <v>23</v>
      </c>
    </row>
    <row r="171" spans="1:13" x14ac:dyDescent="0.3">
      <c r="A171">
        <v>17</v>
      </c>
      <c r="B171" t="s">
        <v>144</v>
      </c>
      <c r="C171" t="s">
        <v>145</v>
      </c>
      <c r="D171" t="s">
        <v>15</v>
      </c>
      <c r="E171" t="s">
        <v>146</v>
      </c>
      <c r="F171" t="s">
        <v>147</v>
      </c>
      <c r="H171" s="3" t="s">
        <v>148</v>
      </c>
      <c r="I171" t="s">
        <v>149</v>
      </c>
      <c r="J171" t="s">
        <v>150</v>
      </c>
      <c r="M171" t="s">
        <v>81</v>
      </c>
    </row>
    <row r="172" spans="1:13" x14ac:dyDescent="0.3">
      <c r="A172">
        <v>2397</v>
      </c>
      <c r="B172" t="s">
        <v>14135</v>
      </c>
      <c r="C172" t="s">
        <v>14136</v>
      </c>
      <c r="D172" t="s">
        <v>15</v>
      </c>
      <c r="E172" t="s">
        <v>14137</v>
      </c>
      <c r="F172" t="s">
        <v>14138</v>
      </c>
      <c r="G172" t="s">
        <v>14139</v>
      </c>
      <c r="H172" s="3">
        <v>8801613063979</v>
      </c>
      <c r="I172" t="s">
        <v>14140</v>
      </c>
      <c r="J172" t="s">
        <v>48</v>
      </c>
      <c r="L172">
        <v>1229</v>
      </c>
      <c r="M172" t="s">
        <v>49</v>
      </c>
    </row>
    <row r="173" spans="1:13" x14ac:dyDescent="0.3">
      <c r="A173">
        <v>867</v>
      </c>
      <c r="B173" t="s">
        <v>203</v>
      </c>
      <c r="C173" t="s">
        <v>5563</v>
      </c>
      <c r="D173" t="s">
        <v>15</v>
      </c>
      <c r="E173" t="s">
        <v>5564</v>
      </c>
      <c r="F173" t="s">
        <v>5565</v>
      </c>
      <c r="G173" t="s">
        <v>5566</v>
      </c>
      <c r="H173" s="3" t="s">
        <v>5567</v>
      </c>
      <c r="I173" t="s">
        <v>5568</v>
      </c>
      <c r="J173" t="s">
        <v>400</v>
      </c>
      <c r="K173" t="s">
        <v>401</v>
      </c>
      <c r="L173">
        <v>5000</v>
      </c>
      <c r="M173" t="s">
        <v>125</v>
      </c>
    </row>
    <row r="174" spans="1:13" x14ac:dyDescent="0.3">
      <c r="A174">
        <v>44</v>
      </c>
      <c r="B174" t="s">
        <v>203</v>
      </c>
      <c r="C174" t="s">
        <v>321</v>
      </c>
      <c r="D174" t="s">
        <v>15</v>
      </c>
      <c r="E174" t="s">
        <v>322</v>
      </c>
      <c r="F174" t="s">
        <v>323</v>
      </c>
      <c r="G174" t="s">
        <v>207</v>
      </c>
      <c r="H174" s="3" t="s">
        <v>324</v>
      </c>
      <c r="I174" t="s">
        <v>325</v>
      </c>
      <c r="J174" t="s">
        <v>326</v>
      </c>
      <c r="K174" t="s">
        <v>327</v>
      </c>
      <c r="L174">
        <v>3000</v>
      </c>
      <c r="M174" t="s">
        <v>125</v>
      </c>
    </row>
    <row r="175" spans="1:13" x14ac:dyDescent="0.3">
      <c r="A175">
        <v>646</v>
      </c>
      <c r="B175" t="s">
        <v>203</v>
      </c>
      <c r="C175" t="s">
        <v>4126</v>
      </c>
      <c r="D175" t="s">
        <v>15</v>
      </c>
      <c r="E175" t="s">
        <v>4127</v>
      </c>
      <c r="F175" t="s">
        <v>4128</v>
      </c>
      <c r="G175" t="s">
        <v>207</v>
      </c>
      <c r="H175" s="3" t="s">
        <v>4129</v>
      </c>
      <c r="I175" t="s">
        <v>4130</v>
      </c>
      <c r="J175" t="s">
        <v>123</v>
      </c>
      <c r="K175" t="s">
        <v>124</v>
      </c>
      <c r="L175">
        <v>2000</v>
      </c>
      <c r="M175" t="s">
        <v>125</v>
      </c>
    </row>
    <row r="176" spans="1:13" x14ac:dyDescent="0.3">
      <c r="A176">
        <v>647</v>
      </c>
      <c r="B176" t="s">
        <v>203</v>
      </c>
      <c r="C176" t="s">
        <v>4126</v>
      </c>
      <c r="D176" t="s">
        <v>15</v>
      </c>
      <c r="E176" t="s">
        <v>4127</v>
      </c>
      <c r="F176" t="s">
        <v>4128</v>
      </c>
      <c r="G176" t="s">
        <v>207</v>
      </c>
      <c r="H176" s="3" t="s">
        <v>4129</v>
      </c>
      <c r="I176" t="s">
        <v>4130</v>
      </c>
      <c r="J176" t="s">
        <v>123</v>
      </c>
      <c r="K176" t="s">
        <v>124</v>
      </c>
      <c r="L176">
        <v>2000</v>
      </c>
      <c r="M176" t="s">
        <v>125</v>
      </c>
    </row>
    <row r="177" spans="1:13" x14ac:dyDescent="0.3">
      <c r="A177">
        <v>1529</v>
      </c>
      <c r="B177" t="s">
        <v>203</v>
      </c>
      <c r="C177" t="s">
        <v>9268</v>
      </c>
      <c r="D177" t="s">
        <v>15</v>
      </c>
      <c r="E177" t="s">
        <v>9269</v>
      </c>
      <c r="F177" t="s">
        <v>9270</v>
      </c>
      <c r="G177" t="s">
        <v>2760</v>
      </c>
      <c r="H177" s="3">
        <v>861082488868</v>
      </c>
      <c r="I177" t="s">
        <v>9271</v>
      </c>
      <c r="J177" t="s">
        <v>449</v>
      </c>
      <c r="K177" t="s">
        <v>449</v>
      </c>
      <c r="L177">
        <v>100080</v>
      </c>
      <c r="M177" t="s">
        <v>23</v>
      </c>
    </row>
    <row r="178" spans="1:13" x14ac:dyDescent="0.3">
      <c r="A178">
        <v>30</v>
      </c>
      <c r="B178" t="s">
        <v>203</v>
      </c>
      <c r="C178" t="s">
        <v>237</v>
      </c>
      <c r="D178" t="s">
        <v>15</v>
      </c>
      <c r="E178" t="s">
        <v>238</v>
      </c>
      <c r="F178" t="s">
        <v>239</v>
      </c>
      <c r="G178" t="s">
        <v>207</v>
      </c>
      <c r="H178" s="3" t="s">
        <v>240</v>
      </c>
      <c r="I178" t="s">
        <v>241</v>
      </c>
      <c r="J178" t="s">
        <v>31</v>
      </c>
      <c r="K178" t="s">
        <v>31</v>
      </c>
      <c r="L178">
        <v>200041</v>
      </c>
      <c r="M178" t="s">
        <v>23</v>
      </c>
    </row>
    <row r="179" spans="1:13" x14ac:dyDescent="0.3">
      <c r="A179">
        <v>319</v>
      </c>
      <c r="B179" t="s">
        <v>203</v>
      </c>
      <c r="C179" t="s">
        <v>2117</v>
      </c>
      <c r="D179" t="s">
        <v>15</v>
      </c>
      <c r="E179" t="s">
        <v>2118</v>
      </c>
      <c r="F179" t="s">
        <v>2119</v>
      </c>
      <c r="G179" t="s">
        <v>207</v>
      </c>
      <c r="H179" s="3">
        <v>8643188597200</v>
      </c>
      <c r="I179" t="s">
        <v>2120</v>
      </c>
      <c r="J179" t="s">
        <v>2121</v>
      </c>
      <c r="K179" t="s">
        <v>2122</v>
      </c>
      <c r="L179">
        <v>130061</v>
      </c>
      <c r="M179" t="s">
        <v>23</v>
      </c>
    </row>
    <row r="180" spans="1:13" x14ac:dyDescent="0.3">
      <c r="A180">
        <v>26</v>
      </c>
      <c r="B180" t="s">
        <v>203</v>
      </c>
      <c r="C180" t="s">
        <v>212</v>
      </c>
      <c r="D180" t="s">
        <v>15</v>
      </c>
      <c r="E180" t="s">
        <v>213</v>
      </c>
      <c r="F180" t="s">
        <v>214</v>
      </c>
      <c r="G180" t="s">
        <v>207</v>
      </c>
      <c r="H180" s="3">
        <v>862886719516</v>
      </c>
      <c r="I180" t="s">
        <v>215</v>
      </c>
      <c r="J180" t="s">
        <v>216</v>
      </c>
      <c r="K180" t="s">
        <v>217</v>
      </c>
      <c r="L180">
        <v>610016</v>
      </c>
      <c r="M180" t="s">
        <v>23</v>
      </c>
    </row>
    <row r="181" spans="1:13" x14ac:dyDescent="0.3">
      <c r="A181">
        <v>42</v>
      </c>
      <c r="B181" t="s">
        <v>203</v>
      </c>
      <c r="C181" t="s">
        <v>310</v>
      </c>
      <c r="D181" t="s">
        <v>15</v>
      </c>
      <c r="E181" t="s">
        <v>311</v>
      </c>
      <c r="F181" t="s">
        <v>312</v>
      </c>
      <c r="G181" t="s">
        <v>207</v>
      </c>
      <c r="H181" s="3">
        <v>862363802388</v>
      </c>
      <c r="I181" t="s">
        <v>313</v>
      </c>
      <c r="J181" t="s">
        <v>314</v>
      </c>
      <c r="K181" t="s">
        <v>314</v>
      </c>
      <c r="L181">
        <v>400010</v>
      </c>
      <c r="M181" t="s">
        <v>23</v>
      </c>
    </row>
    <row r="182" spans="1:13" x14ac:dyDescent="0.3">
      <c r="A182">
        <v>43</v>
      </c>
      <c r="B182" t="s">
        <v>203</v>
      </c>
      <c r="C182" t="s">
        <v>315</v>
      </c>
      <c r="D182" t="s">
        <v>15</v>
      </c>
      <c r="E182" t="s">
        <v>316</v>
      </c>
      <c r="F182" t="s">
        <v>317</v>
      </c>
      <c r="G182" t="s">
        <v>318</v>
      </c>
      <c r="H182" s="3">
        <v>8641139865666</v>
      </c>
      <c r="I182" t="s">
        <v>319</v>
      </c>
      <c r="J182" t="s">
        <v>320</v>
      </c>
      <c r="K182" t="s">
        <v>248</v>
      </c>
      <c r="L182">
        <v>116001</v>
      </c>
      <c r="M182" t="s">
        <v>23</v>
      </c>
    </row>
    <row r="183" spans="1:13" x14ac:dyDescent="0.3">
      <c r="A183">
        <v>1500</v>
      </c>
      <c r="B183" t="s">
        <v>203</v>
      </c>
      <c r="C183" t="s">
        <v>9189</v>
      </c>
      <c r="D183" t="s">
        <v>15</v>
      </c>
      <c r="E183" t="s">
        <v>9190</v>
      </c>
      <c r="F183" t="s">
        <v>9191</v>
      </c>
      <c r="G183" t="s">
        <v>2760</v>
      </c>
      <c r="H183" s="3" t="s">
        <v>9192</v>
      </c>
      <c r="I183" t="s">
        <v>9193</v>
      </c>
      <c r="J183" t="s">
        <v>3563</v>
      </c>
      <c r="K183" t="s">
        <v>303</v>
      </c>
      <c r="L183">
        <v>350001</v>
      </c>
      <c r="M183" t="s">
        <v>23</v>
      </c>
    </row>
    <row r="184" spans="1:13" x14ac:dyDescent="0.3">
      <c r="A184">
        <v>27</v>
      </c>
      <c r="B184" t="s">
        <v>203</v>
      </c>
      <c r="C184" t="s">
        <v>218</v>
      </c>
      <c r="D184" t="s">
        <v>15</v>
      </c>
      <c r="E184" t="s">
        <v>219</v>
      </c>
      <c r="F184" t="s">
        <v>220</v>
      </c>
      <c r="G184" t="s">
        <v>207</v>
      </c>
      <c r="H184" s="3" t="s">
        <v>221</v>
      </c>
      <c r="I184" t="s">
        <v>222</v>
      </c>
      <c r="J184" t="s">
        <v>21</v>
      </c>
      <c r="K184" t="s">
        <v>22</v>
      </c>
      <c r="L184">
        <v>510700</v>
      </c>
      <c r="M184" t="s">
        <v>23</v>
      </c>
    </row>
    <row r="185" spans="1:13" x14ac:dyDescent="0.3">
      <c r="A185">
        <v>34</v>
      </c>
      <c r="B185" t="s">
        <v>203</v>
      </c>
      <c r="C185" t="s">
        <v>262</v>
      </c>
      <c r="D185" t="s">
        <v>15</v>
      </c>
      <c r="E185" t="s">
        <v>263</v>
      </c>
      <c r="F185" t="s">
        <v>264</v>
      </c>
      <c r="G185" t="s">
        <v>233</v>
      </c>
      <c r="H185" s="3">
        <v>8657187810080</v>
      </c>
      <c r="I185" t="s">
        <v>265</v>
      </c>
      <c r="J185" t="s">
        <v>266</v>
      </c>
      <c r="K185" t="s">
        <v>267</v>
      </c>
      <c r="L185">
        <v>310007</v>
      </c>
      <c r="M185" t="s">
        <v>23</v>
      </c>
    </row>
    <row r="186" spans="1:13" x14ac:dyDescent="0.3">
      <c r="A186">
        <v>33</v>
      </c>
      <c r="B186" t="s">
        <v>203</v>
      </c>
      <c r="C186" t="s">
        <v>255</v>
      </c>
      <c r="D186" t="s">
        <v>15</v>
      </c>
      <c r="E186" t="s">
        <v>256</v>
      </c>
      <c r="F186" t="s">
        <v>257</v>
      </c>
      <c r="G186" t="s">
        <v>207</v>
      </c>
      <c r="H186" s="3" t="s">
        <v>258</v>
      </c>
      <c r="I186" t="s">
        <v>259</v>
      </c>
      <c r="J186" t="s">
        <v>260</v>
      </c>
      <c r="K186" t="s">
        <v>261</v>
      </c>
      <c r="L186">
        <v>150001</v>
      </c>
      <c r="M186" t="s">
        <v>23</v>
      </c>
    </row>
    <row r="187" spans="1:13" x14ac:dyDescent="0.3">
      <c r="A187">
        <v>35</v>
      </c>
      <c r="B187" t="s">
        <v>203</v>
      </c>
      <c r="C187" t="s">
        <v>268</v>
      </c>
      <c r="D187" t="s">
        <v>15</v>
      </c>
      <c r="E187" t="s">
        <v>269</v>
      </c>
      <c r="F187" t="s">
        <v>270</v>
      </c>
      <c r="G187" t="s">
        <v>233</v>
      </c>
      <c r="H187" s="3" t="s">
        <v>271</v>
      </c>
      <c r="I187" t="s">
        <v>272</v>
      </c>
      <c r="J187" t="s">
        <v>273</v>
      </c>
      <c r="K187" t="s">
        <v>274</v>
      </c>
      <c r="L187">
        <v>230061</v>
      </c>
      <c r="M187" t="s">
        <v>23</v>
      </c>
    </row>
    <row r="188" spans="1:13" x14ac:dyDescent="0.3">
      <c r="A188">
        <v>38</v>
      </c>
      <c r="B188" t="s">
        <v>203</v>
      </c>
      <c r="C188" t="s">
        <v>287</v>
      </c>
      <c r="D188" t="s">
        <v>15</v>
      </c>
      <c r="E188" t="s">
        <v>288</v>
      </c>
      <c r="F188" t="s">
        <v>289</v>
      </c>
      <c r="G188" t="s">
        <v>233</v>
      </c>
      <c r="H188" s="3">
        <v>864713330881</v>
      </c>
      <c r="I188" t="s">
        <v>290</v>
      </c>
      <c r="J188" t="s">
        <v>291</v>
      </c>
      <c r="K188" t="s">
        <v>292</v>
      </c>
      <c r="L188">
        <v>10020</v>
      </c>
      <c r="M188" t="s">
        <v>23</v>
      </c>
    </row>
    <row r="189" spans="1:13" x14ac:dyDescent="0.3">
      <c r="A189">
        <v>36</v>
      </c>
      <c r="B189" t="s">
        <v>203</v>
      </c>
      <c r="C189" t="s">
        <v>275</v>
      </c>
      <c r="D189" t="s">
        <v>15</v>
      </c>
      <c r="E189" t="s">
        <v>276</v>
      </c>
      <c r="F189" t="s">
        <v>277</v>
      </c>
      <c r="G189" t="s">
        <v>233</v>
      </c>
      <c r="H189" s="3" t="s">
        <v>278</v>
      </c>
      <c r="I189" t="s">
        <v>279</v>
      </c>
      <c r="J189" t="s">
        <v>280</v>
      </c>
      <c r="K189" t="s">
        <v>236</v>
      </c>
      <c r="L189">
        <v>25001</v>
      </c>
      <c r="M189" t="s">
        <v>23</v>
      </c>
    </row>
    <row r="190" spans="1:13" x14ac:dyDescent="0.3">
      <c r="A190">
        <v>25</v>
      </c>
      <c r="B190" t="s">
        <v>203</v>
      </c>
      <c r="C190" t="s">
        <v>204</v>
      </c>
      <c r="D190" t="s">
        <v>15</v>
      </c>
      <c r="E190" t="s">
        <v>205</v>
      </c>
      <c r="F190" t="s">
        <v>206</v>
      </c>
      <c r="G190" t="s">
        <v>207</v>
      </c>
      <c r="H190" s="3" t="s">
        <v>208</v>
      </c>
      <c r="I190" t="s">
        <v>209</v>
      </c>
      <c r="J190" t="s">
        <v>210</v>
      </c>
      <c r="K190" t="s">
        <v>211</v>
      </c>
      <c r="L190">
        <v>730030</v>
      </c>
      <c r="M190" t="s">
        <v>23</v>
      </c>
    </row>
    <row r="191" spans="1:13" x14ac:dyDescent="0.3">
      <c r="A191">
        <v>37</v>
      </c>
      <c r="B191" t="s">
        <v>203</v>
      </c>
      <c r="C191" t="s">
        <v>281</v>
      </c>
      <c r="D191" t="s">
        <v>15</v>
      </c>
      <c r="E191" t="s">
        <v>282</v>
      </c>
      <c r="F191" t="s">
        <v>283</v>
      </c>
      <c r="G191" t="s">
        <v>233</v>
      </c>
      <c r="H191" s="3">
        <v>8679186295118</v>
      </c>
      <c r="I191" t="s">
        <v>284</v>
      </c>
      <c r="J191" t="s">
        <v>285</v>
      </c>
      <c r="K191" t="s">
        <v>286</v>
      </c>
      <c r="L191">
        <v>330046</v>
      </c>
      <c r="M191" t="s">
        <v>23</v>
      </c>
    </row>
    <row r="192" spans="1:13" x14ac:dyDescent="0.3">
      <c r="A192">
        <v>28</v>
      </c>
      <c r="B192" t="s">
        <v>203</v>
      </c>
      <c r="C192" t="s">
        <v>223</v>
      </c>
      <c r="D192" t="s">
        <v>15</v>
      </c>
      <c r="E192" t="s">
        <v>224</v>
      </c>
      <c r="F192" t="s">
        <v>225</v>
      </c>
      <c r="G192" t="s">
        <v>207</v>
      </c>
      <c r="H192" s="3" t="s">
        <v>226</v>
      </c>
      <c r="I192" t="s">
        <v>227</v>
      </c>
      <c r="J192" t="s">
        <v>228</v>
      </c>
      <c r="K192" t="s">
        <v>229</v>
      </c>
      <c r="L192">
        <v>210029</v>
      </c>
      <c r="M192" t="s">
        <v>23</v>
      </c>
    </row>
    <row r="193" spans="1:13" x14ac:dyDescent="0.3">
      <c r="A193">
        <v>673</v>
      </c>
      <c r="B193" t="s">
        <v>203</v>
      </c>
      <c r="C193" t="s">
        <v>4279</v>
      </c>
      <c r="D193" t="s">
        <v>15</v>
      </c>
      <c r="E193" t="s">
        <v>4280</v>
      </c>
      <c r="F193" t="s">
        <v>4281</v>
      </c>
      <c r="G193" t="s">
        <v>233</v>
      </c>
      <c r="H193" s="3" t="s">
        <v>4282</v>
      </c>
      <c r="I193" t="s">
        <v>4283</v>
      </c>
      <c r="J193" t="s">
        <v>4245</v>
      </c>
      <c r="K193" t="s">
        <v>4246</v>
      </c>
      <c r="L193">
        <v>530021</v>
      </c>
      <c r="M193" t="s">
        <v>23</v>
      </c>
    </row>
    <row r="194" spans="1:13" x14ac:dyDescent="0.3">
      <c r="A194">
        <v>29</v>
      </c>
      <c r="B194" t="s">
        <v>203</v>
      </c>
      <c r="C194" t="s">
        <v>230</v>
      </c>
      <c r="D194" t="s">
        <v>15</v>
      </c>
      <c r="E194" t="s">
        <v>231</v>
      </c>
      <c r="F194" t="s">
        <v>232</v>
      </c>
      <c r="G194" t="s">
        <v>233</v>
      </c>
      <c r="H194" s="3">
        <v>8653282020698</v>
      </c>
      <c r="I194" t="s">
        <v>234</v>
      </c>
      <c r="J194" t="s">
        <v>235</v>
      </c>
      <c r="K194" t="s">
        <v>236</v>
      </c>
      <c r="L194">
        <v>266071</v>
      </c>
      <c r="M194" t="s">
        <v>23</v>
      </c>
    </row>
    <row r="195" spans="1:13" x14ac:dyDescent="0.3">
      <c r="A195">
        <v>31</v>
      </c>
      <c r="B195" t="s">
        <v>203</v>
      </c>
      <c r="C195" t="s">
        <v>242</v>
      </c>
      <c r="D195" t="s">
        <v>15</v>
      </c>
      <c r="E195" t="s">
        <v>243</v>
      </c>
      <c r="F195" t="s">
        <v>244</v>
      </c>
      <c r="G195" t="s">
        <v>207</v>
      </c>
      <c r="H195" s="3" t="s">
        <v>245</v>
      </c>
      <c r="I195" t="s">
        <v>246</v>
      </c>
      <c r="J195" t="s">
        <v>247</v>
      </c>
      <c r="K195" t="s">
        <v>248</v>
      </c>
      <c r="L195">
        <v>110003</v>
      </c>
      <c r="M195" t="s">
        <v>23</v>
      </c>
    </row>
    <row r="196" spans="1:13" x14ac:dyDescent="0.3">
      <c r="A196">
        <v>39</v>
      </c>
      <c r="B196" t="s">
        <v>203</v>
      </c>
      <c r="C196" t="s">
        <v>293</v>
      </c>
      <c r="D196" t="s">
        <v>15</v>
      </c>
      <c r="E196" t="s">
        <v>294</v>
      </c>
      <c r="F196" t="s">
        <v>295</v>
      </c>
      <c r="G196" t="s">
        <v>207</v>
      </c>
      <c r="H196" s="3">
        <v>8675523982287</v>
      </c>
      <c r="I196" t="s">
        <v>296</v>
      </c>
      <c r="J196" t="s">
        <v>297</v>
      </c>
      <c r="K196" t="s">
        <v>22</v>
      </c>
      <c r="L196">
        <v>518000</v>
      </c>
      <c r="M196" t="s">
        <v>23</v>
      </c>
    </row>
    <row r="197" spans="1:13" x14ac:dyDescent="0.3">
      <c r="A197">
        <v>1498</v>
      </c>
      <c r="B197" t="s">
        <v>203</v>
      </c>
      <c r="C197" t="s">
        <v>9185</v>
      </c>
      <c r="D197" t="s">
        <v>15</v>
      </c>
      <c r="E197" t="s">
        <v>9186</v>
      </c>
      <c r="F197" t="s">
        <v>9183</v>
      </c>
      <c r="G197" t="s">
        <v>207</v>
      </c>
      <c r="H197" s="3">
        <v>863515228800</v>
      </c>
      <c r="I197" t="s">
        <v>9187</v>
      </c>
      <c r="J197" t="s">
        <v>1714</v>
      </c>
      <c r="K197" t="s">
        <v>1784</v>
      </c>
      <c r="L197">
        <v>30002</v>
      </c>
      <c r="M197" t="s">
        <v>23</v>
      </c>
    </row>
    <row r="198" spans="1:13" x14ac:dyDescent="0.3">
      <c r="A198">
        <v>587</v>
      </c>
      <c r="B198" t="s">
        <v>203</v>
      </c>
      <c r="C198" t="s">
        <v>3760</v>
      </c>
      <c r="D198" t="s">
        <v>15</v>
      </c>
      <c r="E198" t="s">
        <v>2752</v>
      </c>
      <c r="F198" t="s">
        <v>3761</v>
      </c>
      <c r="G198" t="s">
        <v>233</v>
      </c>
      <c r="H198" s="3">
        <v>862223111133</v>
      </c>
      <c r="I198" t="s">
        <v>3762</v>
      </c>
      <c r="J198" t="s">
        <v>2878</v>
      </c>
      <c r="K198" t="s">
        <v>2878</v>
      </c>
      <c r="L198">
        <v>300051</v>
      </c>
      <c r="M198" t="s">
        <v>23</v>
      </c>
    </row>
    <row r="199" spans="1:13" x14ac:dyDescent="0.3">
      <c r="A199">
        <v>679</v>
      </c>
      <c r="B199" t="s">
        <v>203</v>
      </c>
      <c r="C199" t="s">
        <v>4315</v>
      </c>
      <c r="D199" t="s">
        <v>15</v>
      </c>
      <c r="E199" t="s">
        <v>4316</v>
      </c>
      <c r="F199" t="s">
        <v>4317</v>
      </c>
      <c r="G199" t="s">
        <v>233</v>
      </c>
      <c r="H199" s="3">
        <v>869912356265</v>
      </c>
      <c r="I199" t="s">
        <v>4318</v>
      </c>
      <c r="J199" t="s">
        <v>4319</v>
      </c>
      <c r="K199" t="s">
        <v>4320</v>
      </c>
      <c r="L199">
        <v>830000</v>
      </c>
      <c r="M199" t="s">
        <v>23</v>
      </c>
    </row>
    <row r="200" spans="1:13" x14ac:dyDescent="0.3">
      <c r="A200">
        <v>1505</v>
      </c>
      <c r="B200" t="s">
        <v>203</v>
      </c>
      <c r="C200" t="s">
        <v>9204</v>
      </c>
      <c r="D200" t="s">
        <v>15</v>
      </c>
      <c r="E200" t="s">
        <v>9205</v>
      </c>
      <c r="F200" t="s">
        <v>9206</v>
      </c>
      <c r="G200" t="s">
        <v>207</v>
      </c>
      <c r="H200" s="3">
        <v>862787269888</v>
      </c>
      <c r="I200" t="s">
        <v>9207</v>
      </c>
      <c r="J200" t="s">
        <v>9208</v>
      </c>
      <c r="K200" t="s">
        <v>620</v>
      </c>
      <c r="L200">
        <v>430071</v>
      </c>
      <c r="M200" t="s">
        <v>23</v>
      </c>
    </row>
    <row r="201" spans="1:13" x14ac:dyDescent="0.3">
      <c r="A201">
        <v>40</v>
      </c>
      <c r="B201" t="s">
        <v>203</v>
      </c>
      <c r="C201" t="s">
        <v>298</v>
      </c>
      <c r="D201" t="s">
        <v>15</v>
      </c>
      <c r="E201" t="s">
        <v>299</v>
      </c>
      <c r="F201" t="s">
        <v>300</v>
      </c>
      <c r="G201" t="s">
        <v>207</v>
      </c>
      <c r="H201" s="3">
        <v>865925319011</v>
      </c>
      <c r="I201" t="s">
        <v>301</v>
      </c>
      <c r="J201" t="s">
        <v>302</v>
      </c>
      <c r="K201" t="s">
        <v>303</v>
      </c>
      <c r="L201">
        <v>362000</v>
      </c>
      <c r="M201" t="s">
        <v>23</v>
      </c>
    </row>
    <row r="202" spans="1:13" x14ac:dyDescent="0.3">
      <c r="A202">
        <v>32</v>
      </c>
      <c r="B202" t="s">
        <v>203</v>
      </c>
      <c r="C202" t="s">
        <v>249</v>
      </c>
      <c r="D202" t="s">
        <v>15</v>
      </c>
      <c r="E202" t="s">
        <v>250</v>
      </c>
      <c r="F202" t="s">
        <v>251</v>
      </c>
      <c r="G202" t="s">
        <v>207</v>
      </c>
      <c r="H202" s="3">
        <v>8602963381800</v>
      </c>
      <c r="I202" t="s">
        <v>252</v>
      </c>
      <c r="J202" t="s">
        <v>253</v>
      </c>
      <c r="K202" t="s">
        <v>254</v>
      </c>
      <c r="L202">
        <v>710068</v>
      </c>
      <c r="M202" t="s">
        <v>23</v>
      </c>
    </row>
    <row r="203" spans="1:13" x14ac:dyDescent="0.3">
      <c r="A203">
        <v>41</v>
      </c>
      <c r="B203" t="s">
        <v>203</v>
      </c>
      <c r="C203" t="s">
        <v>304</v>
      </c>
      <c r="D203" t="s">
        <v>15</v>
      </c>
      <c r="E203" t="s">
        <v>305</v>
      </c>
      <c r="F203" t="s">
        <v>306</v>
      </c>
      <c r="G203" t="s">
        <v>233</v>
      </c>
      <c r="H203" s="3">
        <v>8137160278800</v>
      </c>
      <c r="I203" t="s">
        <v>307</v>
      </c>
      <c r="J203" t="s">
        <v>308</v>
      </c>
      <c r="K203" t="s">
        <v>309</v>
      </c>
      <c r="L203">
        <v>450000</v>
      </c>
      <c r="M203" t="s">
        <v>23</v>
      </c>
    </row>
    <row r="204" spans="1:13" x14ac:dyDescent="0.3">
      <c r="A204">
        <v>1497</v>
      </c>
      <c r="B204" t="s">
        <v>203</v>
      </c>
      <c r="C204" t="s">
        <v>9181</v>
      </c>
      <c r="D204" t="s">
        <v>15</v>
      </c>
      <c r="E204" t="s">
        <v>9182</v>
      </c>
      <c r="F204" t="s">
        <v>9183</v>
      </c>
      <c r="G204" t="s">
        <v>207</v>
      </c>
      <c r="H204" s="3">
        <v>8631189268988</v>
      </c>
      <c r="I204" t="s">
        <v>9184</v>
      </c>
      <c r="J204" t="s">
        <v>6440</v>
      </c>
      <c r="K204" t="s">
        <v>6441</v>
      </c>
      <c r="L204">
        <v>50000</v>
      </c>
      <c r="M204" t="s">
        <v>23</v>
      </c>
    </row>
    <row r="205" spans="1:13" x14ac:dyDescent="0.3">
      <c r="A205">
        <v>416</v>
      </c>
      <c r="B205" t="s">
        <v>203</v>
      </c>
      <c r="C205" t="s">
        <v>2757</v>
      </c>
      <c r="D205" t="s">
        <v>15</v>
      </c>
      <c r="E205" t="s">
        <v>2758</v>
      </c>
      <c r="F205" t="s">
        <v>2759</v>
      </c>
      <c r="G205" t="s">
        <v>2760</v>
      </c>
      <c r="H205" s="3" t="s">
        <v>2761</v>
      </c>
      <c r="I205" t="s">
        <v>2762</v>
      </c>
      <c r="J205" t="s">
        <v>449</v>
      </c>
      <c r="K205" t="s">
        <v>449</v>
      </c>
      <c r="M205" t="s">
        <v>23</v>
      </c>
    </row>
    <row r="206" spans="1:13" x14ac:dyDescent="0.3">
      <c r="A206">
        <v>491</v>
      </c>
      <c r="B206" t="s">
        <v>3196</v>
      </c>
      <c r="C206" t="s">
        <v>3197</v>
      </c>
      <c r="D206" t="s">
        <v>15</v>
      </c>
      <c r="E206" t="s">
        <v>3198</v>
      </c>
      <c r="F206" t="s">
        <v>3199</v>
      </c>
      <c r="H206" s="3">
        <v>862163805586</v>
      </c>
      <c r="I206" t="s">
        <v>3200</v>
      </c>
      <c r="J206" t="s">
        <v>31</v>
      </c>
      <c r="K206" t="s">
        <v>31</v>
      </c>
      <c r="L206">
        <v>200070</v>
      </c>
      <c r="M206" t="s">
        <v>23</v>
      </c>
    </row>
    <row r="207" spans="1:13" x14ac:dyDescent="0.3">
      <c r="A207">
        <v>2628</v>
      </c>
      <c r="B207" t="s">
        <v>15470</v>
      </c>
      <c r="C207" t="s">
        <v>15471</v>
      </c>
      <c r="D207" t="s">
        <v>15</v>
      </c>
      <c r="E207" t="s">
        <v>15472</v>
      </c>
      <c r="F207" t="s">
        <v>15473</v>
      </c>
      <c r="G207" t="s">
        <v>15474</v>
      </c>
      <c r="H207" s="3" t="s">
        <v>15475</v>
      </c>
      <c r="I207" t="s">
        <v>15476</v>
      </c>
      <c r="J207" t="s">
        <v>11848</v>
      </c>
      <c r="L207" t="s">
        <v>15477</v>
      </c>
      <c r="M207" t="s">
        <v>1921</v>
      </c>
    </row>
    <row r="208" spans="1:13" x14ac:dyDescent="0.3">
      <c r="A208">
        <v>2017</v>
      </c>
      <c r="B208" t="s">
        <v>2431</v>
      </c>
      <c r="C208" t="s">
        <v>12004</v>
      </c>
      <c r="D208" t="s">
        <v>15</v>
      </c>
      <c r="E208" t="s">
        <v>12005</v>
      </c>
      <c r="F208" t="s">
        <v>12006</v>
      </c>
      <c r="G208" t="s">
        <v>2434</v>
      </c>
      <c r="H208" s="3" t="s">
        <v>12007</v>
      </c>
      <c r="I208" t="s">
        <v>12008</v>
      </c>
      <c r="J208" t="s">
        <v>12009</v>
      </c>
      <c r="K208" t="s">
        <v>124</v>
      </c>
      <c r="L208">
        <v>2154</v>
      </c>
      <c r="M208" t="s">
        <v>125</v>
      </c>
    </row>
    <row r="209" spans="1:13" x14ac:dyDescent="0.3">
      <c r="A209">
        <v>367</v>
      </c>
      <c r="B209" t="s">
        <v>2431</v>
      </c>
      <c r="C209" t="s">
        <v>2432</v>
      </c>
      <c r="D209" t="s">
        <v>15</v>
      </c>
      <c r="E209" t="s">
        <v>2433</v>
      </c>
      <c r="F209" t="s">
        <v>2434</v>
      </c>
      <c r="G209" t="s">
        <v>2435</v>
      </c>
      <c r="H209" s="3" t="s">
        <v>2436</v>
      </c>
      <c r="I209" t="s">
        <v>2437</v>
      </c>
      <c r="J209" t="s">
        <v>1384</v>
      </c>
      <c r="L209">
        <v>14477</v>
      </c>
      <c r="M209" t="s">
        <v>1385</v>
      </c>
    </row>
    <row r="210" spans="1:13" x14ac:dyDescent="0.3">
      <c r="A210">
        <v>2021</v>
      </c>
      <c r="B210" t="s">
        <v>12028</v>
      </c>
      <c r="C210" t="s">
        <v>12029</v>
      </c>
      <c r="D210" t="s">
        <v>15</v>
      </c>
      <c r="E210" t="s">
        <v>12030</v>
      </c>
      <c r="F210" t="s">
        <v>12031</v>
      </c>
      <c r="G210" t="s">
        <v>12032</v>
      </c>
      <c r="H210" s="3">
        <v>912402343311</v>
      </c>
      <c r="I210" t="s">
        <v>12033</v>
      </c>
      <c r="J210" t="s">
        <v>12034</v>
      </c>
      <c r="K210" t="s">
        <v>529</v>
      </c>
      <c r="L210">
        <v>431005</v>
      </c>
      <c r="M210" t="s">
        <v>493</v>
      </c>
    </row>
    <row r="211" spans="1:13" x14ac:dyDescent="0.3">
      <c r="A211">
        <v>550</v>
      </c>
      <c r="B211" t="s">
        <v>334</v>
      </c>
      <c r="C211" t="s">
        <v>3544</v>
      </c>
      <c r="D211" t="s">
        <v>15</v>
      </c>
      <c r="E211" t="s">
        <v>3545</v>
      </c>
      <c r="F211" t="s">
        <v>3546</v>
      </c>
      <c r="G211" t="s">
        <v>338</v>
      </c>
      <c r="H211" s="3" t="s">
        <v>3547</v>
      </c>
      <c r="I211" t="s">
        <v>3548</v>
      </c>
      <c r="J211" t="s">
        <v>2496</v>
      </c>
      <c r="L211">
        <v>15310</v>
      </c>
      <c r="M211" t="s">
        <v>160</v>
      </c>
    </row>
    <row r="212" spans="1:13" x14ac:dyDescent="0.3">
      <c r="A212">
        <v>46</v>
      </c>
      <c r="B212" t="s">
        <v>334</v>
      </c>
      <c r="C212" t="s">
        <v>335</v>
      </c>
      <c r="D212" t="s">
        <v>15</v>
      </c>
      <c r="E212" t="s">
        <v>336</v>
      </c>
      <c r="F212" t="s">
        <v>337</v>
      </c>
      <c r="G212" t="s">
        <v>338</v>
      </c>
      <c r="H212" s="3" t="s">
        <v>339</v>
      </c>
      <c r="I212" t="s">
        <v>340</v>
      </c>
      <c r="J212" t="s">
        <v>341</v>
      </c>
      <c r="K212" t="s">
        <v>124</v>
      </c>
      <c r="L212">
        <v>2033</v>
      </c>
      <c r="M212" t="s">
        <v>125</v>
      </c>
    </row>
    <row r="213" spans="1:13" x14ac:dyDescent="0.3">
      <c r="A213">
        <v>1149</v>
      </c>
      <c r="B213" t="s">
        <v>334</v>
      </c>
      <c r="C213" t="s">
        <v>335</v>
      </c>
      <c r="D213" t="s">
        <v>15</v>
      </c>
      <c r="E213" t="s">
        <v>7278</v>
      </c>
      <c r="F213" t="s">
        <v>7279</v>
      </c>
      <c r="G213" t="s">
        <v>7280</v>
      </c>
      <c r="H213" s="3" t="s">
        <v>7281</v>
      </c>
      <c r="I213" t="s">
        <v>7282</v>
      </c>
      <c r="J213" t="s">
        <v>341</v>
      </c>
      <c r="K213" t="s">
        <v>124</v>
      </c>
      <c r="L213">
        <v>2033</v>
      </c>
      <c r="M213" t="s">
        <v>125</v>
      </c>
    </row>
    <row r="214" spans="1:13" x14ac:dyDescent="0.3">
      <c r="A214">
        <v>47</v>
      </c>
      <c r="B214" t="s">
        <v>334</v>
      </c>
      <c r="C214" t="s">
        <v>342</v>
      </c>
      <c r="D214" t="s">
        <v>15</v>
      </c>
      <c r="E214" t="s">
        <v>343</v>
      </c>
      <c r="F214" t="s">
        <v>344</v>
      </c>
      <c r="G214" t="s">
        <v>338</v>
      </c>
      <c r="H214" s="3" t="s">
        <v>345</v>
      </c>
      <c r="I214" t="s">
        <v>346</v>
      </c>
      <c r="J214" t="s">
        <v>347</v>
      </c>
      <c r="K214" t="s">
        <v>348</v>
      </c>
      <c r="L214">
        <v>21057</v>
      </c>
      <c r="M214" t="s">
        <v>160</v>
      </c>
    </row>
    <row r="215" spans="1:13" x14ac:dyDescent="0.3">
      <c r="A215">
        <v>2171</v>
      </c>
      <c r="B215" t="s">
        <v>334</v>
      </c>
      <c r="C215" t="s">
        <v>12853</v>
      </c>
      <c r="D215" t="s">
        <v>15</v>
      </c>
      <c r="E215" t="s">
        <v>12854</v>
      </c>
      <c r="F215" t="s">
        <v>12855</v>
      </c>
      <c r="H215" s="3" t="s">
        <v>12856</v>
      </c>
      <c r="I215" t="s">
        <v>12857</v>
      </c>
      <c r="J215" t="s">
        <v>12858</v>
      </c>
      <c r="K215" t="s">
        <v>863</v>
      </c>
      <c r="L215">
        <v>55223</v>
      </c>
      <c r="M215" t="s">
        <v>160</v>
      </c>
    </row>
    <row r="216" spans="1:13" x14ac:dyDescent="0.3">
      <c r="A216">
        <v>2046</v>
      </c>
      <c r="B216" t="s">
        <v>5932</v>
      </c>
      <c r="C216" t="s">
        <v>12171</v>
      </c>
      <c r="D216" t="s">
        <v>15</v>
      </c>
      <c r="E216" t="s">
        <v>5934</v>
      </c>
      <c r="F216" t="s">
        <v>5935</v>
      </c>
      <c r="H216" s="3" t="s">
        <v>12172</v>
      </c>
      <c r="I216" t="s">
        <v>12173</v>
      </c>
      <c r="J216" t="s">
        <v>1024</v>
      </c>
      <c r="K216" t="s">
        <v>1025</v>
      </c>
      <c r="L216">
        <v>88300</v>
      </c>
      <c r="M216" t="s">
        <v>394</v>
      </c>
    </row>
    <row r="217" spans="1:13" x14ac:dyDescent="0.3">
      <c r="A217">
        <v>931</v>
      </c>
      <c r="B217" t="s">
        <v>5932</v>
      </c>
      <c r="C217" t="s">
        <v>5933</v>
      </c>
      <c r="D217" t="s">
        <v>15</v>
      </c>
      <c r="E217" t="s">
        <v>5934</v>
      </c>
      <c r="F217" t="s">
        <v>5935</v>
      </c>
      <c r="G217" t="s">
        <v>5936</v>
      </c>
      <c r="H217" s="3" t="s">
        <v>5937</v>
      </c>
      <c r="I217" t="s">
        <v>5938</v>
      </c>
      <c r="J217" t="s">
        <v>393</v>
      </c>
      <c r="K217" t="s">
        <v>5939</v>
      </c>
      <c r="L217">
        <v>10350</v>
      </c>
      <c r="M217" t="s">
        <v>394</v>
      </c>
    </row>
    <row r="218" spans="1:13" x14ac:dyDescent="0.3">
      <c r="A218">
        <v>1028</v>
      </c>
      <c r="B218" t="s">
        <v>5932</v>
      </c>
      <c r="C218" t="s">
        <v>6537</v>
      </c>
      <c r="D218" t="s">
        <v>15</v>
      </c>
      <c r="F218" t="s">
        <v>6538</v>
      </c>
      <c r="H218" s="3" t="s">
        <v>6539</v>
      </c>
      <c r="I218" t="s">
        <v>6540</v>
      </c>
      <c r="J218" t="s">
        <v>5583</v>
      </c>
      <c r="K218" t="s">
        <v>1905</v>
      </c>
      <c r="L218">
        <v>47800</v>
      </c>
      <c r="M218" t="s">
        <v>394</v>
      </c>
    </row>
    <row r="219" spans="1:13" x14ac:dyDescent="0.3">
      <c r="A219">
        <v>1106</v>
      </c>
      <c r="B219" t="s">
        <v>7001</v>
      </c>
      <c r="C219" t="s">
        <v>7002</v>
      </c>
      <c r="D219" t="s">
        <v>15</v>
      </c>
      <c r="E219" t="s">
        <v>7003</v>
      </c>
      <c r="F219" t="s">
        <v>7004</v>
      </c>
      <c r="G219" t="s">
        <v>7005</v>
      </c>
      <c r="H219" s="3" t="s">
        <v>7006</v>
      </c>
      <c r="I219" t="s">
        <v>7007</v>
      </c>
      <c r="J219" t="s">
        <v>7008</v>
      </c>
      <c r="K219" t="s">
        <v>541</v>
      </c>
      <c r="L219">
        <v>51310</v>
      </c>
      <c r="M219" t="s">
        <v>143</v>
      </c>
    </row>
    <row r="220" spans="1:13" x14ac:dyDescent="0.3">
      <c r="A220">
        <v>1478</v>
      </c>
      <c r="B220" t="s">
        <v>9084</v>
      </c>
      <c r="C220" t="s">
        <v>9085</v>
      </c>
      <c r="D220" t="s">
        <v>15</v>
      </c>
      <c r="E220" t="s">
        <v>9086</v>
      </c>
      <c r="F220" t="s">
        <v>9087</v>
      </c>
      <c r="G220" t="s">
        <v>9088</v>
      </c>
      <c r="H220" s="3" t="s">
        <v>9089</v>
      </c>
      <c r="I220" t="s">
        <v>9090</v>
      </c>
      <c r="J220" t="s">
        <v>483</v>
      </c>
      <c r="K220" t="s">
        <v>483</v>
      </c>
      <c r="M220" t="s">
        <v>81</v>
      </c>
    </row>
    <row r="221" spans="1:13" x14ac:dyDescent="0.3">
      <c r="A221">
        <v>1683</v>
      </c>
      <c r="B221" t="s">
        <v>10111</v>
      </c>
      <c r="C221" t="s">
        <v>10112</v>
      </c>
      <c r="D221" t="s">
        <v>15</v>
      </c>
      <c r="E221" t="s">
        <v>10113</v>
      </c>
      <c r="F221" t="s">
        <v>10114</v>
      </c>
      <c r="G221" t="s">
        <v>10115</v>
      </c>
      <c r="H221" s="3" t="s">
        <v>10116</v>
      </c>
      <c r="I221" t="s">
        <v>10117</v>
      </c>
      <c r="J221" t="s">
        <v>216</v>
      </c>
      <c r="K221" t="s">
        <v>217</v>
      </c>
      <c r="L221">
        <v>610041</v>
      </c>
      <c r="M221" t="s">
        <v>23</v>
      </c>
    </row>
    <row r="222" spans="1:13" x14ac:dyDescent="0.3">
      <c r="A222">
        <v>407</v>
      </c>
      <c r="B222" t="s">
        <v>2699</v>
      </c>
      <c r="C222" t="s">
        <v>2700</v>
      </c>
      <c r="D222" t="s">
        <v>15</v>
      </c>
      <c r="E222" t="s">
        <v>2701</v>
      </c>
      <c r="F222" t="s">
        <v>2702</v>
      </c>
      <c r="G222" t="s">
        <v>2703</v>
      </c>
      <c r="H222" s="3" t="s">
        <v>2704</v>
      </c>
      <c r="I222" t="s">
        <v>2705</v>
      </c>
      <c r="J222" t="s">
        <v>80</v>
      </c>
      <c r="L222">
        <v>700000</v>
      </c>
      <c r="M222" t="s">
        <v>81</v>
      </c>
    </row>
    <row r="223" spans="1:13" x14ac:dyDescent="0.3">
      <c r="A223">
        <v>417</v>
      </c>
      <c r="B223" t="s">
        <v>2763</v>
      </c>
      <c r="C223" t="s">
        <v>2764</v>
      </c>
      <c r="D223" t="s">
        <v>15</v>
      </c>
      <c r="E223" t="s">
        <v>2765</v>
      </c>
      <c r="F223" t="s">
        <v>2766</v>
      </c>
      <c r="G223" t="s">
        <v>2767</v>
      </c>
      <c r="H223" s="3" t="s">
        <v>2768</v>
      </c>
      <c r="I223" t="s">
        <v>2769</v>
      </c>
      <c r="J223" t="s">
        <v>1929</v>
      </c>
      <c r="M223" t="s">
        <v>66</v>
      </c>
    </row>
    <row r="224" spans="1:13" x14ac:dyDescent="0.3">
      <c r="A224">
        <v>411</v>
      </c>
      <c r="B224" t="s">
        <v>2725</v>
      </c>
      <c r="C224" t="s">
        <v>2726</v>
      </c>
      <c r="D224" t="s">
        <v>15</v>
      </c>
      <c r="E224" t="s">
        <v>2727</v>
      </c>
      <c r="F224" t="s">
        <v>2728</v>
      </c>
      <c r="G224" t="s">
        <v>2729</v>
      </c>
      <c r="H224" s="3" t="s">
        <v>2730</v>
      </c>
      <c r="I224" t="s">
        <v>2731</v>
      </c>
      <c r="J224" t="s">
        <v>2732</v>
      </c>
      <c r="M224" t="s">
        <v>90</v>
      </c>
    </row>
    <row r="225" spans="1:13" x14ac:dyDescent="0.3">
      <c r="A225">
        <v>486</v>
      </c>
      <c r="B225" t="s">
        <v>3164</v>
      </c>
      <c r="C225" t="s">
        <v>3165</v>
      </c>
      <c r="D225" t="s">
        <v>15</v>
      </c>
      <c r="E225" t="s">
        <v>3166</v>
      </c>
      <c r="F225" t="s">
        <v>3167</v>
      </c>
      <c r="G225" t="s">
        <v>3168</v>
      </c>
      <c r="H225" s="3" t="s">
        <v>3169</v>
      </c>
      <c r="I225" t="s">
        <v>3170</v>
      </c>
      <c r="J225" t="s">
        <v>1693</v>
      </c>
      <c r="L225">
        <v>75600</v>
      </c>
      <c r="M225" t="s">
        <v>143</v>
      </c>
    </row>
    <row r="226" spans="1:13" x14ac:dyDescent="0.3">
      <c r="A226">
        <v>800</v>
      </c>
      <c r="B226" t="s">
        <v>5137</v>
      </c>
      <c r="C226" t="s">
        <v>5138</v>
      </c>
      <c r="D226" t="s">
        <v>15</v>
      </c>
      <c r="E226" t="s">
        <v>5139</v>
      </c>
      <c r="F226" t="s">
        <v>5140</v>
      </c>
      <c r="H226" s="3">
        <v>447886332207</v>
      </c>
      <c r="I226" t="s">
        <v>5141</v>
      </c>
      <c r="J226" t="s">
        <v>5142</v>
      </c>
      <c r="L226" t="s">
        <v>5143</v>
      </c>
      <c r="M226" t="s">
        <v>1921</v>
      </c>
    </row>
    <row r="227" spans="1:13" x14ac:dyDescent="0.3">
      <c r="A227">
        <v>49</v>
      </c>
      <c r="B227" t="s">
        <v>357</v>
      </c>
      <c r="C227" t="s">
        <v>358</v>
      </c>
      <c r="D227" t="s">
        <v>15</v>
      </c>
      <c r="E227" t="s">
        <v>359</v>
      </c>
      <c r="F227" t="s">
        <v>360</v>
      </c>
      <c r="G227" t="s">
        <v>361</v>
      </c>
      <c r="H227" s="3" t="s">
        <v>362</v>
      </c>
      <c r="I227" t="s">
        <v>363</v>
      </c>
      <c r="J227" t="s">
        <v>364</v>
      </c>
      <c r="M227" t="s">
        <v>66</v>
      </c>
    </row>
    <row r="228" spans="1:13" x14ac:dyDescent="0.3">
      <c r="A228">
        <v>2243</v>
      </c>
      <c r="B228" t="s">
        <v>357</v>
      </c>
      <c r="C228" t="s">
        <v>13290</v>
      </c>
      <c r="D228" t="s">
        <v>15</v>
      </c>
      <c r="E228" t="s">
        <v>13291</v>
      </c>
      <c r="F228" t="s">
        <v>13292</v>
      </c>
      <c r="G228" t="s">
        <v>13293</v>
      </c>
      <c r="H228" s="3" t="s">
        <v>13294</v>
      </c>
      <c r="I228" t="s">
        <v>13295</v>
      </c>
      <c r="J228" t="s">
        <v>13296</v>
      </c>
      <c r="K228" t="s">
        <v>13297</v>
      </c>
      <c r="M228" t="s">
        <v>125</v>
      </c>
    </row>
    <row r="229" spans="1:13" x14ac:dyDescent="0.3">
      <c r="A229">
        <v>2029</v>
      </c>
      <c r="B229" t="s">
        <v>12077</v>
      </c>
      <c r="C229" t="s">
        <v>12078</v>
      </c>
      <c r="D229" t="s">
        <v>15</v>
      </c>
      <c r="E229" t="s">
        <v>12079</v>
      </c>
      <c r="F229" t="s">
        <v>12080</v>
      </c>
      <c r="G229" t="s">
        <v>12081</v>
      </c>
      <c r="H229" s="3" t="s">
        <v>12082</v>
      </c>
      <c r="I229" t="s">
        <v>12083</v>
      </c>
      <c r="J229" t="s">
        <v>1919</v>
      </c>
      <c r="L229" t="s">
        <v>12084</v>
      </c>
      <c r="M229" t="s">
        <v>1921</v>
      </c>
    </row>
    <row r="230" spans="1:13" x14ac:dyDescent="0.3">
      <c r="A230">
        <v>1178</v>
      </c>
      <c r="B230" t="s">
        <v>373</v>
      </c>
      <c r="C230" t="s">
        <v>7459</v>
      </c>
      <c r="D230" t="s">
        <v>15</v>
      </c>
      <c r="F230" t="s">
        <v>7460</v>
      </c>
      <c r="H230" s="3" t="s">
        <v>7461</v>
      </c>
      <c r="I230" t="s">
        <v>7462</v>
      </c>
      <c r="J230" t="s">
        <v>483</v>
      </c>
      <c r="M230" t="s">
        <v>81</v>
      </c>
    </row>
    <row r="231" spans="1:13" x14ac:dyDescent="0.3">
      <c r="A231">
        <v>51</v>
      </c>
      <c r="B231" t="s">
        <v>373</v>
      </c>
      <c r="C231" t="s">
        <v>374</v>
      </c>
      <c r="D231" t="s">
        <v>15</v>
      </c>
      <c r="E231" t="s">
        <v>375</v>
      </c>
      <c r="F231" t="s">
        <v>376</v>
      </c>
      <c r="G231" t="s">
        <v>377</v>
      </c>
      <c r="H231" s="3" t="s">
        <v>378</v>
      </c>
      <c r="I231" t="s">
        <v>379</v>
      </c>
      <c r="J231" t="s">
        <v>80</v>
      </c>
      <c r="M231" t="s">
        <v>81</v>
      </c>
    </row>
    <row r="232" spans="1:13" x14ac:dyDescent="0.3">
      <c r="A232">
        <v>711</v>
      </c>
      <c r="B232" t="s">
        <v>4521</v>
      </c>
      <c r="C232" t="s">
        <v>4522</v>
      </c>
      <c r="D232" t="s">
        <v>15</v>
      </c>
      <c r="E232" t="s">
        <v>4523</v>
      </c>
      <c r="F232" t="s">
        <v>4524</v>
      </c>
      <c r="G232" t="s">
        <v>4525</v>
      </c>
      <c r="H232" s="3" t="s">
        <v>4526</v>
      </c>
      <c r="I232" t="s">
        <v>4527</v>
      </c>
      <c r="J232" t="s">
        <v>48</v>
      </c>
      <c r="L232">
        <v>1205</v>
      </c>
      <c r="M232" t="s">
        <v>49</v>
      </c>
    </row>
    <row r="233" spans="1:13" x14ac:dyDescent="0.3">
      <c r="A233">
        <v>1021</v>
      </c>
      <c r="B233" t="s">
        <v>6501</v>
      </c>
      <c r="C233" t="s">
        <v>6502</v>
      </c>
      <c r="D233" t="s">
        <v>15</v>
      </c>
      <c r="E233" t="s">
        <v>6503</v>
      </c>
      <c r="F233" t="s">
        <v>6504</v>
      </c>
      <c r="G233" t="s">
        <v>6505</v>
      </c>
      <c r="H233" s="3" t="s">
        <v>6506</v>
      </c>
      <c r="I233" t="s">
        <v>6507</v>
      </c>
      <c r="J233" t="s">
        <v>4218</v>
      </c>
      <c r="L233">
        <v>1103</v>
      </c>
      <c r="M233" t="s">
        <v>4219</v>
      </c>
    </row>
    <row r="234" spans="1:13" x14ac:dyDescent="0.3">
      <c r="A234">
        <v>2184</v>
      </c>
      <c r="B234" t="s">
        <v>380</v>
      </c>
      <c r="C234" t="s">
        <v>12928</v>
      </c>
      <c r="D234" t="s">
        <v>15</v>
      </c>
      <c r="E234" t="s">
        <v>12929</v>
      </c>
      <c r="F234" t="s">
        <v>12930</v>
      </c>
      <c r="G234" t="s">
        <v>12931</v>
      </c>
      <c r="H234" s="3" t="s">
        <v>12932</v>
      </c>
      <c r="I234" t="s">
        <v>12933</v>
      </c>
      <c r="J234" t="s">
        <v>12934</v>
      </c>
      <c r="K234" t="s">
        <v>11650</v>
      </c>
      <c r="L234">
        <v>1500</v>
      </c>
      <c r="M234" t="s">
        <v>1275</v>
      </c>
    </row>
    <row r="235" spans="1:13" x14ac:dyDescent="0.3">
      <c r="A235">
        <v>1215</v>
      </c>
      <c r="B235" t="s">
        <v>380</v>
      </c>
      <c r="C235" t="s">
        <v>7673</v>
      </c>
      <c r="D235" t="s">
        <v>15</v>
      </c>
      <c r="E235" t="s">
        <v>7674</v>
      </c>
      <c r="F235" t="s">
        <v>7675</v>
      </c>
      <c r="G235" t="s">
        <v>384</v>
      </c>
      <c r="H235" s="3" t="s">
        <v>7676</v>
      </c>
      <c r="I235" t="s">
        <v>7677</v>
      </c>
      <c r="J235" t="s">
        <v>326</v>
      </c>
      <c r="K235" t="s">
        <v>327</v>
      </c>
      <c r="L235">
        <v>3000</v>
      </c>
      <c r="M235" t="s">
        <v>125</v>
      </c>
    </row>
    <row r="236" spans="1:13" x14ac:dyDescent="0.3">
      <c r="A236">
        <v>2049</v>
      </c>
      <c r="B236" t="s">
        <v>380</v>
      </c>
      <c r="C236" t="s">
        <v>12189</v>
      </c>
      <c r="D236" t="s">
        <v>15</v>
      </c>
      <c r="E236" t="s">
        <v>1588</v>
      </c>
      <c r="F236" t="s">
        <v>12190</v>
      </c>
      <c r="G236" t="s">
        <v>12191</v>
      </c>
      <c r="H236" s="3" t="s">
        <v>12192</v>
      </c>
      <c r="I236" t="s">
        <v>12193</v>
      </c>
      <c r="J236" t="s">
        <v>12194</v>
      </c>
      <c r="K236" t="s">
        <v>12195</v>
      </c>
      <c r="L236">
        <v>71800</v>
      </c>
      <c r="M236" t="s">
        <v>394</v>
      </c>
    </row>
    <row r="237" spans="1:13" x14ac:dyDescent="0.3">
      <c r="A237">
        <v>54</v>
      </c>
      <c r="B237" t="s">
        <v>380</v>
      </c>
      <c r="C237" t="s">
        <v>395</v>
      </c>
      <c r="D237" t="s">
        <v>15</v>
      </c>
      <c r="E237" t="s">
        <v>396</v>
      </c>
      <c r="F237" t="s">
        <v>397</v>
      </c>
      <c r="G237" t="s">
        <v>384</v>
      </c>
      <c r="H237" s="3" t="s">
        <v>398</v>
      </c>
      <c r="I237" t="s">
        <v>399</v>
      </c>
      <c r="J237" t="s">
        <v>400</v>
      </c>
      <c r="K237" t="s">
        <v>401</v>
      </c>
      <c r="L237">
        <v>5000</v>
      </c>
      <c r="M237" t="s">
        <v>125</v>
      </c>
    </row>
    <row r="238" spans="1:13" x14ac:dyDescent="0.3">
      <c r="A238">
        <v>1220</v>
      </c>
      <c r="B238" t="s">
        <v>380</v>
      </c>
      <c r="C238" t="s">
        <v>7700</v>
      </c>
      <c r="D238" t="s">
        <v>15</v>
      </c>
      <c r="E238" t="s">
        <v>2323</v>
      </c>
      <c r="F238" t="s">
        <v>7701</v>
      </c>
      <c r="G238" t="s">
        <v>384</v>
      </c>
      <c r="H238" s="3" t="s">
        <v>7702</v>
      </c>
      <c r="I238" t="s">
        <v>7703</v>
      </c>
      <c r="J238" t="s">
        <v>177</v>
      </c>
      <c r="K238" t="s">
        <v>178</v>
      </c>
      <c r="L238">
        <v>40132</v>
      </c>
      <c r="M238" t="s">
        <v>160</v>
      </c>
    </row>
    <row r="239" spans="1:13" x14ac:dyDescent="0.3">
      <c r="A239">
        <v>519</v>
      </c>
      <c r="B239" t="s">
        <v>380</v>
      </c>
      <c r="C239" t="s">
        <v>3356</v>
      </c>
      <c r="D239" t="s">
        <v>15</v>
      </c>
      <c r="E239" t="s">
        <v>3357</v>
      </c>
      <c r="F239" t="s">
        <v>3358</v>
      </c>
      <c r="G239" t="s">
        <v>384</v>
      </c>
      <c r="H239" s="3">
        <v>861065288116</v>
      </c>
      <c r="I239" t="s">
        <v>3359</v>
      </c>
      <c r="J239" t="s">
        <v>449</v>
      </c>
      <c r="L239">
        <v>100016</v>
      </c>
      <c r="M239" t="s">
        <v>23</v>
      </c>
    </row>
    <row r="240" spans="1:13" x14ac:dyDescent="0.3">
      <c r="A240">
        <v>532</v>
      </c>
      <c r="B240" t="s">
        <v>380</v>
      </c>
      <c r="C240" t="s">
        <v>3436</v>
      </c>
      <c r="D240" t="s">
        <v>15</v>
      </c>
      <c r="E240" t="s">
        <v>3437</v>
      </c>
      <c r="F240" t="s">
        <v>3438</v>
      </c>
      <c r="G240" t="s">
        <v>384</v>
      </c>
      <c r="H240" s="3" t="s">
        <v>3439</v>
      </c>
      <c r="I240" t="s">
        <v>3440</v>
      </c>
      <c r="J240" t="s">
        <v>695</v>
      </c>
      <c r="K240" t="s">
        <v>696</v>
      </c>
      <c r="L240">
        <v>4000</v>
      </c>
      <c r="M240" t="s">
        <v>125</v>
      </c>
    </row>
    <row r="241" spans="1:13" x14ac:dyDescent="0.3">
      <c r="A241">
        <v>533</v>
      </c>
      <c r="B241" t="s">
        <v>380</v>
      </c>
      <c r="C241" t="s">
        <v>3441</v>
      </c>
      <c r="D241" t="s">
        <v>15</v>
      </c>
      <c r="E241" t="s">
        <v>3442</v>
      </c>
      <c r="F241" t="s">
        <v>3443</v>
      </c>
      <c r="G241" t="s">
        <v>384</v>
      </c>
      <c r="H241" s="3" t="s">
        <v>3444</v>
      </c>
      <c r="I241" t="s">
        <v>3445</v>
      </c>
      <c r="J241" t="s">
        <v>3446</v>
      </c>
      <c r="K241" t="s">
        <v>124</v>
      </c>
      <c r="L241">
        <v>2000</v>
      </c>
      <c r="M241" t="s">
        <v>125</v>
      </c>
    </row>
    <row r="242" spans="1:13" x14ac:dyDescent="0.3">
      <c r="A242">
        <v>55</v>
      </c>
      <c r="B242" t="s">
        <v>380</v>
      </c>
      <c r="C242" t="s">
        <v>402</v>
      </c>
      <c r="D242" t="s">
        <v>15</v>
      </c>
      <c r="E242" t="s">
        <v>403</v>
      </c>
      <c r="F242" t="s">
        <v>404</v>
      </c>
      <c r="G242" t="s">
        <v>384</v>
      </c>
      <c r="H242" s="3" t="s">
        <v>405</v>
      </c>
      <c r="I242" t="s">
        <v>406</v>
      </c>
      <c r="J242" t="s">
        <v>407</v>
      </c>
      <c r="K242" t="s">
        <v>408</v>
      </c>
      <c r="L242">
        <v>30450</v>
      </c>
      <c r="M242" t="s">
        <v>394</v>
      </c>
    </row>
    <row r="243" spans="1:13" x14ac:dyDescent="0.3">
      <c r="A243">
        <v>350</v>
      </c>
      <c r="B243" t="s">
        <v>380</v>
      </c>
      <c r="C243" t="s">
        <v>2322</v>
      </c>
      <c r="D243" t="s">
        <v>15</v>
      </c>
      <c r="E243" t="s">
        <v>2323</v>
      </c>
      <c r="F243" t="s">
        <v>2324</v>
      </c>
      <c r="H243" s="3" t="s">
        <v>2325</v>
      </c>
      <c r="I243" t="s">
        <v>2326</v>
      </c>
      <c r="J243" t="s">
        <v>837</v>
      </c>
      <c r="K243" t="s">
        <v>664</v>
      </c>
      <c r="L243">
        <v>12920</v>
      </c>
      <c r="M243" t="s">
        <v>160</v>
      </c>
    </row>
    <row r="244" spans="1:13" x14ac:dyDescent="0.3">
      <c r="A244">
        <v>534</v>
      </c>
      <c r="B244" t="s">
        <v>380</v>
      </c>
      <c r="C244" t="s">
        <v>3447</v>
      </c>
      <c r="D244" t="s">
        <v>15</v>
      </c>
      <c r="E244" t="s">
        <v>3448</v>
      </c>
      <c r="F244" t="s">
        <v>3449</v>
      </c>
      <c r="G244" t="s">
        <v>384</v>
      </c>
      <c r="H244" s="3" t="s">
        <v>3450</v>
      </c>
      <c r="I244" t="s">
        <v>3451</v>
      </c>
      <c r="J244" t="s">
        <v>1199</v>
      </c>
      <c r="K244" t="s">
        <v>1867</v>
      </c>
      <c r="L244">
        <v>80250</v>
      </c>
      <c r="M244" t="s">
        <v>394</v>
      </c>
    </row>
    <row r="245" spans="1:13" x14ac:dyDescent="0.3">
      <c r="A245">
        <v>845</v>
      </c>
      <c r="B245" t="s">
        <v>380</v>
      </c>
      <c r="C245" t="s">
        <v>5429</v>
      </c>
      <c r="D245" t="s">
        <v>15</v>
      </c>
      <c r="E245" t="s">
        <v>5430</v>
      </c>
      <c r="F245" t="s">
        <v>5431</v>
      </c>
      <c r="G245" t="s">
        <v>384</v>
      </c>
      <c r="H245" s="3" t="s">
        <v>5432</v>
      </c>
      <c r="I245" t="s">
        <v>5433</v>
      </c>
      <c r="J245" t="s">
        <v>1016</v>
      </c>
      <c r="L245">
        <v>50450</v>
      </c>
      <c r="M245" t="s">
        <v>394</v>
      </c>
    </row>
    <row r="246" spans="1:13" x14ac:dyDescent="0.3">
      <c r="A246">
        <v>1601</v>
      </c>
      <c r="B246" t="s">
        <v>380</v>
      </c>
      <c r="C246" t="s">
        <v>9629</v>
      </c>
      <c r="D246" t="s">
        <v>15</v>
      </c>
      <c r="E246" t="s">
        <v>9630</v>
      </c>
      <c r="F246" t="s">
        <v>9631</v>
      </c>
      <c r="G246" t="s">
        <v>384</v>
      </c>
      <c r="H246" s="3" t="s">
        <v>9632</v>
      </c>
      <c r="I246" t="s">
        <v>9633</v>
      </c>
      <c r="J246" t="s">
        <v>9634</v>
      </c>
      <c r="K246" t="s">
        <v>9635</v>
      </c>
      <c r="L246">
        <v>25300</v>
      </c>
      <c r="M246" t="s">
        <v>394</v>
      </c>
    </row>
    <row r="247" spans="1:13" x14ac:dyDescent="0.3">
      <c r="A247">
        <v>56</v>
      </c>
      <c r="B247" t="s">
        <v>380</v>
      </c>
      <c r="C247" t="s">
        <v>409</v>
      </c>
      <c r="D247" t="s">
        <v>15</v>
      </c>
      <c r="E247" t="s">
        <v>410</v>
      </c>
      <c r="F247" t="s">
        <v>411</v>
      </c>
      <c r="G247" t="s">
        <v>384</v>
      </c>
      <c r="H247" s="3" t="s">
        <v>412</v>
      </c>
      <c r="I247" t="s">
        <v>413</v>
      </c>
      <c r="J247" t="s">
        <v>414</v>
      </c>
      <c r="K247" t="s">
        <v>415</v>
      </c>
      <c r="L247">
        <v>93300</v>
      </c>
      <c r="M247" t="s">
        <v>394</v>
      </c>
    </row>
    <row r="248" spans="1:13" x14ac:dyDescent="0.3">
      <c r="A248">
        <v>332</v>
      </c>
      <c r="B248" t="s">
        <v>380</v>
      </c>
      <c r="C248" t="s">
        <v>2207</v>
      </c>
      <c r="D248" t="s">
        <v>15</v>
      </c>
      <c r="E248" t="s">
        <v>2208</v>
      </c>
      <c r="F248" t="s">
        <v>2209</v>
      </c>
      <c r="G248" t="s">
        <v>384</v>
      </c>
      <c r="H248" s="3" t="s">
        <v>2210</v>
      </c>
      <c r="I248" t="s">
        <v>2211</v>
      </c>
      <c r="J248" t="s">
        <v>2212</v>
      </c>
      <c r="K248" t="s">
        <v>2213</v>
      </c>
      <c r="L248">
        <v>75200</v>
      </c>
      <c r="M248" t="s">
        <v>394</v>
      </c>
    </row>
    <row r="249" spans="1:13" x14ac:dyDescent="0.3">
      <c r="A249">
        <v>52</v>
      </c>
      <c r="B249" t="s">
        <v>380</v>
      </c>
      <c r="C249" t="s">
        <v>381</v>
      </c>
      <c r="D249" t="s">
        <v>15</v>
      </c>
      <c r="E249" t="s">
        <v>382</v>
      </c>
      <c r="F249" t="s">
        <v>383</v>
      </c>
      <c r="G249" t="s">
        <v>384</v>
      </c>
      <c r="H249" s="3" t="s">
        <v>385</v>
      </c>
      <c r="I249" t="s">
        <v>386</v>
      </c>
      <c r="J249" t="s">
        <v>202</v>
      </c>
      <c r="K249" t="s">
        <v>201</v>
      </c>
      <c r="M249" t="s">
        <v>66</v>
      </c>
    </row>
    <row r="250" spans="1:13" x14ac:dyDescent="0.3">
      <c r="A250">
        <v>53</v>
      </c>
      <c r="B250" t="s">
        <v>380</v>
      </c>
      <c r="C250" t="s">
        <v>387</v>
      </c>
      <c r="D250" t="s">
        <v>15</v>
      </c>
      <c r="E250" t="s">
        <v>388</v>
      </c>
      <c r="F250" t="s">
        <v>389</v>
      </c>
      <c r="G250" t="s">
        <v>384</v>
      </c>
      <c r="H250" s="3" t="s">
        <v>390</v>
      </c>
      <c r="I250" t="s">
        <v>391</v>
      </c>
      <c r="J250" t="s">
        <v>392</v>
      </c>
      <c r="K250" t="s">
        <v>393</v>
      </c>
      <c r="L250">
        <v>10350</v>
      </c>
      <c r="M250" t="s">
        <v>394</v>
      </c>
    </row>
    <row r="251" spans="1:13" x14ac:dyDescent="0.3">
      <c r="A251">
        <v>1619</v>
      </c>
      <c r="B251" t="s">
        <v>380</v>
      </c>
      <c r="C251" t="s">
        <v>9729</v>
      </c>
      <c r="D251" t="s">
        <v>15</v>
      </c>
      <c r="E251" t="s">
        <v>9730</v>
      </c>
      <c r="F251" t="s">
        <v>9731</v>
      </c>
      <c r="G251" t="s">
        <v>384</v>
      </c>
      <c r="H251" s="3" t="s">
        <v>9732</v>
      </c>
      <c r="I251" t="s">
        <v>9733</v>
      </c>
      <c r="J251" t="s">
        <v>1267</v>
      </c>
      <c r="K251" t="s">
        <v>1093</v>
      </c>
      <c r="L251">
        <v>6003</v>
      </c>
      <c r="M251" t="s">
        <v>125</v>
      </c>
    </row>
    <row r="252" spans="1:13" x14ac:dyDescent="0.3">
      <c r="A252">
        <v>689</v>
      </c>
      <c r="B252" t="s">
        <v>380</v>
      </c>
      <c r="C252" t="s">
        <v>4377</v>
      </c>
      <c r="D252" t="s">
        <v>15</v>
      </c>
      <c r="E252" t="s">
        <v>4378</v>
      </c>
      <c r="F252" t="s">
        <v>4379</v>
      </c>
      <c r="G252" t="s">
        <v>384</v>
      </c>
      <c r="H252" s="3" t="s">
        <v>4380</v>
      </c>
      <c r="I252" t="s">
        <v>4381</v>
      </c>
      <c r="J252" t="s">
        <v>4382</v>
      </c>
      <c r="K252" t="s">
        <v>1867</v>
      </c>
      <c r="L252">
        <v>85000</v>
      </c>
      <c r="M252" t="s">
        <v>394</v>
      </c>
    </row>
    <row r="253" spans="1:13" x14ac:dyDescent="0.3">
      <c r="A253">
        <v>419</v>
      </c>
      <c r="B253" t="s">
        <v>380</v>
      </c>
      <c r="C253" t="s">
        <v>2774</v>
      </c>
      <c r="D253" t="s">
        <v>15</v>
      </c>
      <c r="E253" t="s">
        <v>2775</v>
      </c>
      <c r="F253" t="s">
        <v>2776</v>
      </c>
      <c r="G253" t="s">
        <v>384</v>
      </c>
      <c r="H253" s="3" t="s">
        <v>2777</v>
      </c>
      <c r="I253" t="s">
        <v>2778</v>
      </c>
      <c r="J253" t="s">
        <v>356</v>
      </c>
      <c r="L253">
        <v>69111</v>
      </c>
      <c r="M253" t="s">
        <v>356</v>
      </c>
    </row>
    <row r="254" spans="1:13" x14ac:dyDescent="0.3">
      <c r="A254">
        <v>536</v>
      </c>
      <c r="B254" t="s">
        <v>380</v>
      </c>
      <c r="C254" t="s">
        <v>3459</v>
      </c>
      <c r="D254" t="s">
        <v>15</v>
      </c>
      <c r="E254" t="s">
        <v>3460</v>
      </c>
      <c r="F254" t="s">
        <v>3461</v>
      </c>
      <c r="G254" t="s">
        <v>384</v>
      </c>
      <c r="H254" s="3" t="s">
        <v>3462</v>
      </c>
      <c r="I254" t="s">
        <v>3463</v>
      </c>
      <c r="J254" t="s">
        <v>1313</v>
      </c>
      <c r="K254" t="s">
        <v>1442</v>
      </c>
      <c r="L254">
        <v>47500</v>
      </c>
      <c r="M254" t="s">
        <v>394</v>
      </c>
    </row>
    <row r="255" spans="1:13" x14ac:dyDescent="0.3">
      <c r="A255">
        <v>513</v>
      </c>
      <c r="B255" t="s">
        <v>380</v>
      </c>
      <c r="C255" t="s">
        <v>3322</v>
      </c>
      <c r="D255" t="s">
        <v>15</v>
      </c>
      <c r="E255" t="s">
        <v>3323</v>
      </c>
      <c r="F255" t="s">
        <v>3324</v>
      </c>
      <c r="H255" s="3" t="s">
        <v>3325</v>
      </c>
      <c r="I255" t="s">
        <v>3326</v>
      </c>
      <c r="J255" t="s">
        <v>166</v>
      </c>
      <c r="K255" t="s">
        <v>159</v>
      </c>
      <c r="L255">
        <v>60265</v>
      </c>
      <c r="M255" t="s">
        <v>160</v>
      </c>
    </row>
    <row r="256" spans="1:13" x14ac:dyDescent="0.3">
      <c r="A256">
        <v>1164</v>
      </c>
      <c r="B256" t="s">
        <v>7374</v>
      </c>
      <c r="C256" t="s">
        <v>7375</v>
      </c>
      <c r="D256" t="s">
        <v>15</v>
      </c>
      <c r="E256" t="s">
        <v>7376</v>
      </c>
      <c r="F256" t="s">
        <v>7377</v>
      </c>
      <c r="G256" t="s">
        <v>7378</v>
      </c>
      <c r="H256" s="3" t="s">
        <v>7379</v>
      </c>
      <c r="I256" t="s">
        <v>7380</v>
      </c>
      <c r="J256" t="s">
        <v>80</v>
      </c>
      <c r="L256">
        <v>70000</v>
      </c>
      <c r="M256" t="s">
        <v>81</v>
      </c>
    </row>
    <row r="257" spans="1:13" x14ac:dyDescent="0.3">
      <c r="A257">
        <v>1806</v>
      </c>
      <c r="B257" t="s">
        <v>10802</v>
      </c>
      <c r="C257" t="s">
        <v>10803</v>
      </c>
      <c r="D257" t="s">
        <v>15</v>
      </c>
      <c r="E257" t="s">
        <v>10804</v>
      </c>
      <c r="F257" t="s">
        <v>10805</v>
      </c>
      <c r="G257" t="s">
        <v>10806</v>
      </c>
      <c r="H257" s="3" t="s">
        <v>10807</v>
      </c>
      <c r="I257" t="s">
        <v>10808</v>
      </c>
      <c r="J257" t="s">
        <v>1092</v>
      </c>
      <c r="K257" t="s">
        <v>1093</v>
      </c>
      <c r="L257">
        <v>6000</v>
      </c>
      <c r="M257" t="s">
        <v>125</v>
      </c>
    </row>
    <row r="258" spans="1:13" x14ac:dyDescent="0.3">
      <c r="A258">
        <v>885</v>
      </c>
      <c r="B258" t="s">
        <v>2257</v>
      </c>
      <c r="C258" t="s">
        <v>5660</v>
      </c>
      <c r="D258" t="s">
        <v>15</v>
      </c>
      <c r="E258" t="s">
        <v>5661</v>
      </c>
      <c r="F258" t="s">
        <v>5662</v>
      </c>
      <c r="G258" t="s">
        <v>2261</v>
      </c>
      <c r="H258" s="3" t="s">
        <v>5663</v>
      </c>
      <c r="I258" t="s">
        <v>5664</v>
      </c>
      <c r="J258" t="s">
        <v>3917</v>
      </c>
      <c r="K258" t="s">
        <v>541</v>
      </c>
      <c r="L258">
        <v>38000</v>
      </c>
      <c r="M258" t="s">
        <v>143</v>
      </c>
    </row>
    <row r="259" spans="1:13" x14ac:dyDescent="0.3">
      <c r="A259">
        <v>1979</v>
      </c>
      <c r="B259" t="s">
        <v>2257</v>
      </c>
      <c r="C259" t="s">
        <v>11777</v>
      </c>
      <c r="D259" t="s">
        <v>15</v>
      </c>
      <c r="E259" t="s">
        <v>11778</v>
      </c>
      <c r="F259" t="s">
        <v>11779</v>
      </c>
      <c r="G259" t="s">
        <v>2261</v>
      </c>
      <c r="H259" s="3" t="s">
        <v>11780</v>
      </c>
      <c r="I259" t="s">
        <v>11781</v>
      </c>
      <c r="J259" t="s">
        <v>11782</v>
      </c>
      <c r="K259" t="s">
        <v>541</v>
      </c>
      <c r="L259">
        <v>52250</v>
      </c>
      <c r="M259" t="s">
        <v>143</v>
      </c>
    </row>
    <row r="260" spans="1:13" x14ac:dyDescent="0.3">
      <c r="A260">
        <v>1403</v>
      </c>
      <c r="B260" t="s">
        <v>2257</v>
      </c>
      <c r="C260" t="s">
        <v>8672</v>
      </c>
      <c r="D260" t="s">
        <v>15</v>
      </c>
      <c r="E260" t="s">
        <v>8673</v>
      </c>
      <c r="F260" t="s">
        <v>8674</v>
      </c>
      <c r="G260" t="s">
        <v>2261</v>
      </c>
      <c r="H260" s="3" t="s">
        <v>8675</v>
      </c>
      <c r="I260" t="s">
        <v>8676</v>
      </c>
      <c r="J260" t="s">
        <v>141</v>
      </c>
      <c r="K260" t="s">
        <v>541</v>
      </c>
      <c r="L260">
        <v>44000</v>
      </c>
      <c r="M260" t="s">
        <v>143</v>
      </c>
    </row>
    <row r="261" spans="1:13" x14ac:dyDescent="0.3">
      <c r="A261">
        <v>339</v>
      </c>
      <c r="B261" t="s">
        <v>2257</v>
      </c>
      <c r="C261" t="s">
        <v>2258</v>
      </c>
      <c r="D261" t="s">
        <v>15</v>
      </c>
      <c r="E261" t="s">
        <v>2259</v>
      </c>
      <c r="F261" t="s">
        <v>2260</v>
      </c>
      <c r="G261" t="s">
        <v>2261</v>
      </c>
      <c r="H261" s="3" t="s">
        <v>2262</v>
      </c>
      <c r="I261" t="s">
        <v>2263</v>
      </c>
      <c r="J261" t="s">
        <v>1693</v>
      </c>
      <c r="K261" t="s">
        <v>1694</v>
      </c>
      <c r="L261">
        <v>74400</v>
      </c>
      <c r="M261" t="s">
        <v>143</v>
      </c>
    </row>
    <row r="262" spans="1:13" x14ac:dyDescent="0.3">
      <c r="A262">
        <v>488</v>
      </c>
      <c r="B262" t="s">
        <v>2257</v>
      </c>
      <c r="C262" t="s">
        <v>3177</v>
      </c>
      <c r="D262" t="s">
        <v>15</v>
      </c>
      <c r="E262" t="s">
        <v>3178</v>
      </c>
      <c r="F262" t="s">
        <v>3179</v>
      </c>
      <c r="G262" t="s">
        <v>2261</v>
      </c>
      <c r="H262" s="3" t="s">
        <v>3180</v>
      </c>
      <c r="I262" t="s">
        <v>3181</v>
      </c>
      <c r="J262" t="s">
        <v>2296</v>
      </c>
      <c r="K262" t="s">
        <v>541</v>
      </c>
      <c r="L262">
        <v>54600</v>
      </c>
      <c r="M262" t="s">
        <v>143</v>
      </c>
    </row>
    <row r="263" spans="1:13" x14ac:dyDescent="0.3">
      <c r="A263">
        <v>531</v>
      </c>
      <c r="B263" t="s">
        <v>2257</v>
      </c>
      <c r="C263" t="s">
        <v>3430</v>
      </c>
      <c r="D263" t="s">
        <v>15</v>
      </c>
      <c r="E263" t="s">
        <v>3431</v>
      </c>
      <c r="F263" t="s">
        <v>3432</v>
      </c>
      <c r="G263" t="s">
        <v>3433</v>
      </c>
      <c r="H263" s="3" t="s">
        <v>3434</v>
      </c>
      <c r="I263" t="s">
        <v>3435</v>
      </c>
      <c r="J263" t="s">
        <v>326</v>
      </c>
      <c r="K263" t="s">
        <v>327</v>
      </c>
      <c r="L263">
        <v>3000</v>
      </c>
      <c r="M263" t="s">
        <v>125</v>
      </c>
    </row>
    <row r="264" spans="1:13" x14ac:dyDescent="0.3">
      <c r="A264">
        <v>872</v>
      </c>
      <c r="B264" t="s">
        <v>2257</v>
      </c>
      <c r="C264" t="s">
        <v>5589</v>
      </c>
      <c r="D264" t="s">
        <v>15</v>
      </c>
      <c r="E264" t="s">
        <v>5590</v>
      </c>
      <c r="F264" t="s">
        <v>5591</v>
      </c>
      <c r="G264" t="s">
        <v>2261</v>
      </c>
      <c r="H264" s="3" t="s">
        <v>5592</v>
      </c>
      <c r="I264" t="s">
        <v>5593</v>
      </c>
      <c r="J264" t="s">
        <v>5594</v>
      </c>
      <c r="K264" t="s">
        <v>541</v>
      </c>
      <c r="L264">
        <v>60000</v>
      </c>
      <c r="M264" t="s">
        <v>143</v>
      </c>
    </row>
    <row r="265" spans="1:13" x14ac:dyDescent="0.3">
      <c r="A265">
        <v>924</v>
      </c>
      <c r="B265" t="s">
        <v>2257</v>
      </c>
      <c r="C265" t="s">
        <v>5896</v>
      </c>
      <c r="D265" t="s">
        <v>15</v>
      </c>
      <c r="E265" t="s">
        <v>5897</v>
      </c>
      <c r="F265" t="s">
        <v>5898</v>
      </c>
      <c r="G265" t="s">
        <v>5899</v>
      </c>
      <c r="H265" s="3" t="s">
        <v>5900</v>
      </c>
      <c r="I265" t="s">
        <v>5901</v>
      </c>
      <c r="J265" t="s">
        <v>2484</v>
      </c>
      <c r="K265" t="s">
        <v>541</v>
      </c>
      <c r="L265">
        <v>46000</v>
      </c>
      <c r="M265" t="s">
        <v>143</v>
      </c>
    </row>
    <row r="266" spans="1:13" x14ac:dyDescent="0.3">
      <c r="A266">
        <v>1980</v>
      </c>
      <c r="B266" t="s">
        <v>2257</v>
      </c>
      <c r="C266" t="s">
        <v>11783</v>
      </c>
      <c r="D266" t="s">
        <v>15</v>
      </c>
      <c r="E266" t="s">
        <v>11784</v>
      </c>
      <c r="F266" t="s">
        <v>11785</v>
      </c>
      <c r="H266" s="3" t="s">
        <v>11786</v>
      </c>
      <c r="I266" t="s">
        <v>11787</v>
      </c>
      <c r="J266" t="s">
        <v>7008</v>
      </c>
      <c r="M266" t="s">
        <v>143</v>
      </c>
    </row>
    <row r="267" spans="1:13" x14ac:dyDescent="0.3">
      <c r="A267">
        <v>1771</v>
      </c>
      <c r="B267" t="s">
        <v>2257</v>
      </c>
      <c r="C267" t="s">
        <v>10634</v>
      </c>
      <c r="D267" t="s">
        <v>15</v>
      </c>
      <c r="F267" t="s">
        <v>10635</v>
      </c>
      <c r="G267" t="s">
        <v>2261</v>
      </c>
      <c r="H267" s="3" t="s">
        <v>10636</v>
      </c>
      <c r="I267" t="s">
        <v>10637</v>
      </c>
      <c r="J267" t="s">
        <v>10638</v>
      </c>
      <c r="K267" t="s">
        <v>124</v>
      </c>
      <c r="L267">
        <v>2150</v>
      </c>
      <c r="M267" t="s">
        <v>125</v>
      </c>
    </row>
    <row r="268" spans="1:13" x14ac:dyDescent="0.3">
      <c r="A268">
        <v>395</v>
      </c>
      <c r="B268" t="s">
        <v>2622</v>
      </c>
      <c r="C268" t="s">
        <v>2623</v>
      </c>
      <c r="D268" t="s">
        <v>15</v>
      </c>
      <c r="E268" t="s">
        <v>2624</v>
      </c>
      <c r="F268" t="s">
        <v>2625</v>
      </c>
      <c r="G268" t="s">
        <v>2626</v>
      </c>
      <c r="H268" s="3" t="s">
        <v>2627</v>
      </c>
      <c r="I268" t="s">
        <v>2628</v>
      </c>
      <c r="J268" t="s">
        <v>550</v>
      </c>
      <c r="K268" t="s">
        <v>897</v>
      </c>
      <c r="L268">
        <v>380013</v>
      </c>
      <c r="M268" t="s">
        <v>493</v>
      </c>
    </row>
    <row r="269" spans="1:13" x14ac:dyDescent="0.3">
      <c r="A269">
        <v>2237</v>
      </c>
      <c r="B269" t="s">
        <v>2622</v>
      </c>
      <c r="C269" t="s">
        <v>13257</v>
      </c>
      <c r="D269" t="s">
        <v>15</v>
      </c>
      <c r="E269" t="s">
        <v>13258</v>
      </c>
      <c r="F269" t="s">
        <v>13259</v>
      </c>
      <c r="H269" s="3" t="s">
        <v>13260</v>
      </c>
      <c r="I269" t="s">
        <v>13261</v>
      </c>
      <c r="J269" t="s">
        <v>13262</v>
      </c>
      <c r="K269" t="s">
        <v>897</v>
      </c>
      <c r="L269">
        <v>388120</v>
      </c>
      <c r="M269" t="s">
        <v>493</v>
      </c>
    </row>
    <row r="270" spans="1:13" x14ac:dyDescent="0.3">
      <c r="A270">
        <v>1090</v>
      </c>
      <c r="B270" t="s">
        <v>2622</v>
      </c>
      <c r="C270" t="s">
        <v>6902</v>
      </c>
      <c r="D270" t="s">
        <v>15</v>
      </c>
      <c r="E270" t="s">
        <v>6903</v>
      </c>
      <c r="F270" t="s">
        <v>6904</v>
      </c>
      <c r="G270" t="s">
        <v>6905</v>
      </c>
      <c r="H270" s="3" t="s">
        <v>6906</v>
      </c>
      <c r="I270" t="s">
        <v>6907</v>
      </c>
      <c r="J270" t="s">
        <v>326</v>
      </c>
      <c r="K270" t="s">
        <v>327</v>
      </c>
      <c r="L270">
        <v>3000</v>
      </c>
      <c r="M270" t="s">
        <v>125</v>
      </c>
    </row>
    <row r="271" spans="1:13" x14ac:dyDescent="0.3">
      <c r="A271">
        <v>1270</v>
      </c>
      <c r="B271" t="s">
        <v>2622</v>
      </c>
      <c r="C271" t="s">
        <v>7994</v>
      </c>
      <c r="D271" t="s">
        <v>15</v>
      </c>
      <c r="E271" t="s">
        <v>6903</v>
      </c>
      <c r="F271" t="s">
        <v>6904</v>
      </c>
      <c r="G271" t="s">
        <v>7995</v>
      </c>
      <c r="H271" s="3" t="s">
        <v>7996</v>
      </c>
      <c r="I271" t="s">
        <v>7997</v>
      </c>
      <c r="J271" t="s">
        <v>1092</v>
      </c>
      <c r="K271" t="s">
        <v>1093</v>
      </c>
      <c r="L271">
        <v>6000</v>
      </c>
      <c r="M271" t="s">
        <v>125</v>
      </c>
    </row>
    <row r="272" spans="1:13" x14ac:dyDescent="0.3">
      <c r="A272">
        <v>2634</v>
      </c>
      <c r="B272" t="s">
        <v>2622</v>
      </c>
      <c r="C272" t="s">
        <v>15505</v>
      </c>
      <c r="D272" t="s">
        <v>15</v>
      </c>
      <c r="E272" t="s">
        <v>15506</v>
      </c>
      <c r="F272" t="s">
        <v>15507</v>
      </c>
      <c r="G272" t="s">
        <v>7995</v>
      </c>
      <c r="H272" s="3" t="s">
        <v>15508</v>
      </c>
      <c r="I272" t="s">
        <v>15509</v>
      </c>
      <c r="J272" t="s">
        <v>896</v>
      </c>
      <c r="K272" t="s">
        <v>897</v>
      </c>
      <c r="L272">
        <v>3900011</v>
      </c>
      <c r="M272" t="s">
        <v>493</v>
      </c>
    </row>
    <row r="273" spans="1:13" x14ac:dyDescent="0.3">
      <c r="A273">
        <v>57</v>
      </c>
      <c r="B273" t="s">
        <v>416</v>
      </c>
      <c r="C273" t="s">
        <v>417</v>
      </c>
      <c r="D273" t="s">
        <v>15</v>
      </c>
      <c r="E273" t="s">
        <v>418</v>
      </c>
      <c r="F273" t="s">
        <v>419</v>
      </c>
      <c r="G273" t="s">
        <v>420</v>
      </c>
      <c r="H273" s="3" t="s">
        <v>421</v>
      </c>
      <c r="I273" t="s">
        <v>422</v>
      </c>
      <c r="J273" t="s">
        <v>423</v>
      </c>
      <c r="K273" t="s">
        <v>423</v>
      </c>
      <c r="M273" t="s">
        <v>424</v>
      </c>
    </row>
    <row r="274" spans="1:13" x14ac:dyDescent="0.3">
      <c r="A274">
        <v>1309</v>
      </c>
      <c r="B274" t="s">
        <v>416</v>
      </c>
      <c r="C274" t="s">
        <v>8219</v>
      </c>
      <c r="D274" t="s">
        <v>15</v>
      </c>
      <c r="E274" t="s">
        <v>426</v>
      </c>
      <c r="F274" t="s">
        <v>427</v>
      </c>
      <c r="G274" t="s">
        <v>420</v>
      </c>
      <c r="H274" s="3" t="s">
        <v>8220</v>
      </c>
      <c r="I274" t="s">
        <v>8221</v>
      </c>
      <c r="J274" t="s">
        <v>449</v>
      </c>
      <c r="K274" t="s">
        <v>449</v>
      </c>
      <c r="L274">
        <v>100020</v>
      </c>
      <c r="M274" t="s">
        <v>23</v>
      </c>
    </row>
    <row r="275" spans="1:13" x14ac:dyDescent="0.3">
      <c r="A275">
        <v>320</v>
      </c>
      <c r="B275" t="s">
        <v>416</v>
      </c>
      <c r="C275" t="s">
        <v>2123</v>
      </c>
      <c r="D275" t="s">
        <v>15</v>
      </c>
      <c r="E275" t="s">
        <v>2124</v>
      </c>
      <c r="F275" t="s">
        <v>2125</v>
      </c>
      <c r="G275" t="s">
        <v>2126</v>
      </c>
      <c r="H275" s="3">
        <v>862038390930</v>
      </c>
      <c r="I275" t="s">
        <v>2127</v>
      </c>
      <c r="J275" t="s">
        <v>21</v>
      </c>
      <c r="K275" t="s">
        <v>22</v>
      </c>
      <c r="L275">
        <v>510060</v>
      </c>
      <c r="M275" t="s">
        <v>23</v>
      </c>
    </row>
    <row r="276" spans="1:13" x14ac:dyDescent="0.3">
      <c r="A276">
        <v>518</v>
      </c>
      <c r="B276" t="s">
        <v>416</v>
      </c>
      <c r="C276" t="s">
        <v>3352</v>
      </c>
      <c r="D276" t="s">
        <v>15</v>
      </c>
      <c r="F276" t="s">
        <v>3353</v>
      </c>
      <c r="G276" t="s">
        <v>420</v>
      </c>
      <c r="H276" s="3" t="s">
        <v>3354</v>
      </c>
      <c r="I276" t="s">
        <v>3355</v>
      </c>
      <c r="J276" t="s">
        <v>326</v>
      </c>
      <c r="K276" t="s">
        <v>327</v>
      </c>
      <c r="L276">
        <v>3000</v>
      </c>
      <c r="M276" t="s">
        <v>125</v>
      </c>
    </row>
    <row r="277" spans="1:13" x14ac:dyDescent="0.3">
      <c r="A277">
        <v>58</v>
      </c>
      <c r="B277" t="s">
        <v>416</v>
      </c>
      <c r="C277" t="s">
        <v>425</v>
      </c>
      <c r="D277" t="s">
        <v>15</v>
      </c>
      <c r="E277" t="s">
        <v>426</v>
      </c>
      <c r="F277" t="s">
        <v>427</v>
      </c>
      <c r="G277" t="s">
        <v>428</v>
      </c>
      <c r="H277" s="3">
        <v>862586827163</v>
      </c>
      <c r="I277" t="s">
        <v>429</v>
      </c>
      <c r="J277" t="s">
        <v>228</v>
      </c>
      <c r="K277" t="s">
        <v>229</v>
      </c>
      <c r="L277">
        <v>210005</v>
      </c>
      <c r="M277" t="s">
        <v>23</v>
      </c>
    </row>
    <row r="278" spans="1:13" x14ac:dyDescent="0.3">
      <c r="A278">
        <v>2117</v>
      </c>
      <c r="B278" t="s">
        <v>416</v>
      </c>
      <c r="C278" t="s">
        <v>12552</v>
      </c>
      <c r="D278" t="s">
        <v>15</v>
      </c>
      <c r="E278" t="s">
        <v>12553</v>
      </c>
      <c r="F278" t="s">
        <v>12554</v>
      </c>
      <c r="I278" t="s">
        <v>12555</v>
      </c>
      <c r="J278" t="s">
        <v>235</v>
      </c>
      <c r="L278">
        <v>266000</v>
      </c>
      <c r="M278" t="s">
        <v>23</v>
      </c>
    </row>
    <row r="279" spans="1:13" x14ac:dyDescent="0.3">
      <c r="A279">
        <v>934</v>
      </c>
      <c r="B279" t="s">
        <v>416</v>
      </c>
      <c r="C279" t="s">
        <v>5953</v>
      </c>
      <c r="D279" t="s">
        <v>15</v>
      </c>
      <c r="E279" t="s">
        <v>5954</v>
      </c>
      <c r="F279" t="s">
        <v>5955</v>
      </c>
      <c r="G279" t="s">
        <v>420</v>
      </c>
      <c r="I279" t="s">
        <v>5956</v>
      </c>
      <c r="J279" t="s">
        <v>31</v>
      </c>
      <c r="M279" t="s">
        <v>23</v>
      </c>
    </row>
    <row r="280" spans="1:13" x14ac:dyDescent="0.3">
      <c r="A280">
        <v>1921</v>
      </c>
      <c r="B280" t="s">
        <v>416</v>
      </c>
      <c r="C280" t="s">
        <v>11449</v>
      </c>
      <c r="D280" t="s">
        <v>15</v>
      </c>
      <c r="E280" t="s">
        <v>11450</v>
      </c>
      <c r="F280" t="s">
        <v>11451</v>
      </c>
      <c r="G280" t="s">
        <v>420</v>
      </c>
      <c r="H280" s="3" t="s">
        <v>11452</v>
      </c>
      <c r="I280" t="s">
        <v>11453</v>
      </c>
      <c r="J280" t="s">
        <v>1767</v>
      </c>
      <c r="K280" t="s">
        <v>10489</v>
      </c>
      <c r="L280">
        <v>215000</v>
      </c>
      <c r="M280" t="s">
        <v>23</v>
      </c>
    </row>
    <row r="281" spans="1:13" x14ac:dyDescent="0.3">
      <c r="A281">
        <v>59</v>
      </c>
      <c r="B281" t="s">
        <v>416</v>
      </c>
      <c r="C281" t="s">
        <v>430</v>
      </c>
      <c r="D281" t="s">
        <v>15</v>
      </c>
      <c r="E281" t="s">
        <v>431</v>
      </c>
      <c r="F281" t="s">
        <v>432</v>
      </c>
      <c r="G281" t="s">
        <v>433</v>
      </c>
      <c r="H281" s="3">
        <v>8651082737868</v>
      </c>
      <c r="I281" t="s">
        <v>434</v>
      </c>
      <c r="J281" t="s">
        <v>435</v>
      </c>
      <c r="K281" t="s">
        <v>229</v>
      </c>
      <c r="L281">
        <v>214001</v>
      </c>
      <c r="M281" t="s">
        <v>23</v>
      </c>
    </row>
    <row r="282" spans="1:13" x14ac:dyDescent="0.3">
      <c r="A282">
        <v>1400</v>
      </c>
      <c r="B282" t="s">
        <v>8654</v>
      </c>
      <c r="C282" t="s">
        <v>8655</v>
      </c>
      <c r="D282" t="s">
        <v>15</v>
      </c>
      <c r="E282" t="s">
        <v>8656</v>
      </c>
      <c r="F282" t="s">
        <v>8657</v>
      </c>
      <c r="G282" t="s">
        <v>8658</v>
      </c>
      <c r="H282" s="3">
        <v>6493070948</v>
      </c>
      <c r="I282" t="s">
        <v>8659</v>
      </c>
      <c r="J282" t="s">
        <v>423</v>
      </c>
      <c r="K282" t="s">
        <v>423</v>
      </c>
      <c r="M282" t="s">
        <v>424</v>
      </c>
    </row>
    <row r="283" spans="1:13" x14ac:dyDescent="0.3">
      <c r="A283">
        <v>1965</v>
      </c>
      <c r="B283" t="s">
        <v>32</v>
      </c>
      <c r="C283" t="s">
        <v>11701</v>
      </c>
      <c r="D283" t="s">
        <v>15</v>
      </c>
      <c r="E283" t="s">
        <v>2269</v>
      </c>
      <c r="F283" t="s">
        <v>11702</v>
      </c>
      <c r="G283" t="s">
        <v>11703</v>
      </c>
      <c r="H283" s="3">
        <v>61731619338</v>
      </c>
      <c r="I283" t="s">
        <v>11704</v>
      </c>
      <c r="J283" t="s">
        <v>695</v>
      </c>
      <c r="K283" t="s">
        <v>696</v>
      </c>
      <c r="L283">
        <v>4000</v>
      </c>
      <c r="M283" t="s">
        <v>125</v>
      </c>
    </row>
    <row r="284" spans="1:13" x14ac:dyDescent="0.3">
      <c r="A284">
        <v>341</v>
      </c>
      <c r="B284" t="s">
        <v>32</v>
      </c>
      <c r="C284" t="s">
        <v>2268</v>
      </c>
      <c r="D284" t="s">
        <v>15</v>
      </c>
      <c r="E284" t="s">
        <v>2269</v>
      </c>
      <c r="F284" t="s">
        <v>2270</v>
      </c>
      <c r="G284" t="s">
        <v>2271</v>
      </c>
      <c r="H284" s="3" t="s">
        <v>2272</v>
      </c>
      <c r="I284" t="s">
        <v>2273</v>
      </c>
      <c r="J284" t="s">
        <v>202</v>
      </c>
      <c r="M284" t="s">
        <v>66</v>
      </c>
    </row>
    <row r="285" spans="1:13" x14ac:dyDescent="0.3">
      <c r="A285">
        <v>3</v>
      </c>
      <c r="B285" t="s">
        <v>32</v>
      </c>
      <c r="C285" t="s">
        <v>33</v>
      </c>
      <c r="D285" t="s">
        <v>15</v>
      </c>
      <c r="E285" t="s">
        <v>34</v>
      </c>
      <c r="F285" t="s">
        <v>35</v>
      </c>
      <c r="G285" t="s">
        <v>36</v>
      </c>
      <c r="H285" s="3" t="s">
        <v>37</v>
      </c>
      <c r="I285" t="s">
        <v>38</v>
      </c>
      <c r="J285" t="s">
        <v>39</v>
      </c>
      <c r="M285" t="s">
        <v>40</v>
      </c>
    </row>
    <row r="286" spans="1:13" x14ac:dyDescent="0.3">
      <c r="A286">
        <v>2638</v>
      </c>
      <c r="B286" t="s">
        <v>32</v>
      </c>
      <c r="C286" t="s">
        <v>15525</v>
      </c>
      <c r="D286" t="s">
        <v>15</v>
      </c>
      <c r="E286" t="s">
        <v>15526</v>
      </c>
      <c r="F286" t="s">
        <v>15521</v>
      </c>
      <c r="G286" t="s">
        <v>2271</v>
      </c>
      <c r="H286" s="3" t="s">
        <v>15527</v>
      </c>
      <c r="I286" t="s">
        <v>15528</v>
      </c>
      <c r="J286" t="s">
        <v>15529</v>
      </c>
      <c r="M286" t="s">
        <v>66</v>
      </c>
    </row>
    <row r="287" spans="1:13" x14ac:dyDescent="0.3">
      <c r="A287">
        <v>2637</v>
      </c>
      <c r="B287" t="s">
        <v>32</v>
      </c>
      <c r="C287" t="s">
        <v>15519</v>
      </c>
      <c r="D287" t="s">
        <v>15</v>
      </c>
      <c r="E287" t="s">
        <v>15520</v>
      </c>
      <c r="F287" t="s">
        <v>15521</v>
      </c>
      <c r="G287" t="s">
        <v>2271</v>
      </c>
      <c r="H287" s="3" t="s">
        <v>15522</v>
      </c>
      <c r="I287" t="s">
        <v>15523</v>
      </c>
      <c r="J287" t="s">
        <v>15524</v>
      </c>
      <c r="M287" t="s">
        <v>66</v>
      </c>
    </row>
    <row r="288" spans="1:13" x14ac:dyDescent="0.3">
      <c r="A288">
        <v>1693</v>
      </c>
      <c r="B288" t="s">
        <v>7475</v>
      </c>
      <c r="C288" t="s">
        <v>10167</v>
      </c>
      <c r="D288" t="s">
        <v>15</v>
      </c>
      <c r="F288" t="s">
        <v>10168</v>
      </c>
      <c r="G288" t="s">
        <v>10169</v>
      </c>
      <c r="H288" s="3" t="s">
        <v>10170</v>
      </c>
      <c r="I288" t="s">
        <v>10171</v>
      </c>
      <c r="J288" t="s">
        <v>326</v>
      </c>
      <c r="K288" t="s">
        <v>327</v>
      </c>
      <c r="L288">
        <v>3000</v>
      </c>
      <c r="M288" t="s">
        <v>125</v>
      </c>
    </row>
    <row r="289" spans="1:13" x14ac:dyDescent="0.3">
      <c r="A289">
        <v>4</v>
      </c>
      <c r="B289" t="s">
        <v>41</v>
      </c>
      <c r="C289" t="s">
        <v>42</v>
      </c>
      <c r="D289" t="s">
        <v>15</v>
      </c>
      <c r="E289" t="s">
        <v>43</v>
      </c>
      <c r="F289" t="s">
        <v>44</v>
      </c>
      <c r="G289" t="s">
        <v>45</v>
      </c>
      <c r="H289" s="3" t="s">
        <v>46</v>
      </c>
      <c r="I289" t="s">
        <v>47</v>
      </c>
      <c r="J289" t="s">
        <v>48</v>
      </c>
      <c r="L289">
        <v>1215</v>
      </c>
      <c r="M289" t="s">
        <v>49</v>
      </c>
    </row>
    <row r="290" spans="1:13" x14ac:dyDescent="0.3">
      <c r="A290">
        <v>517</v>
      </c>
      <c r="B290" t="s">
        <v>3346</v>
      </c>
      <c r="C290" t="s">
        <v>3347</v>
      </c>
      <c r="D290" t="s">
        <v>15</v>
      </c>
      <c r="E290" t="s">
        <v>3348</v>
      </c>
      <c r="F290" t="s">
        <v>3349</v>
      </c>
      <c r="G290" t="s">
        <v>3350</v>
      </c>
      <c r="H290" s="3">
        <v>861084898179</v>
      </c>
      <c r="I290" t="s">
        <v>3351</v>
      </c>
      <c r="J290" t="s">
        <v>449</v>
      </c>
      <c r="K290" t="s">
        <v>449</v>
      </c>
      <c r="L290">
        <v>100029</v>
      </c>
      <c r="M290" t="s">
        <v>23</v>
      </c>
    </row>
    <row r="291" spans="1:13" x14ac:dyDescent="0.3">
      <c r="A291">
        <v>725</v>
      </c>
      <c r="B291" t="s">
        <v>4621</v>
      </c>
      <c r="C291" t="s">
        <v>4622</v>
      </c>
      <c r="D291" t="s">
        <v>15</v>
      </c>
      <c r="E291" t="s">
        <v>4623</v>
      </c>
      <c r="F291" t="s">
        <v>4624</v>
      </c>
      <c r="G291" t="s">
        <v>4625</v>
      </c>
      <c r="H291" s="3" t="s">
        <v>4626</v>
      </c>
      <c r="I291" t="s">
        <v>4627</v>
      </c>
      <c r="J291" t="s">
        <v>4628</v>
      </c>
      <c r="K291" t="s">
        <v>124</v>
      </c>
      <c r="L291">
        <v>2067</v>
      </c>
      <c r="M291" t="s">
        <v>125</v>
      </c>
    </row>
    <row r="292" spans="1:13" x14ac:dyDescent="0.3">
      <c r="A292">
        <v>2548</v>
      </c>
      <c r="B292" t="s">
        <v>4621</v>
      </c>
      <c r="C292" t="s">
        <v>14996</v>
      </c>
      <c r="D292" t="s">
        <v>15</v>
      </c>
      <c r="E292" t="s">
        <v>14997</v>
      </c>
      <c r="F292" t="s">
        <v>14998</v>
      </c>
      <c r="H292" s="3" t="s">
        <v>14999</v>
      </c>
      <c r="I292" t="s">
        <v>15000</v>
      </c>
      <c r="J292" t="s">
        <v>15001</v>
      </c>
      <c r="K292" t="s">
        <v>12328</v>
      </c>
      <c r="L292">
        <v>50024</v>
      </c>
      <c r="M292" t="s">
        <v>23</v>
      </c>
    </row>
    <row r="293" spans="1:13" x14ac:dyDescent="0.3">
      <c r="A293">
        <v>2288</v>
      </c>
      <c r="B293" t="s">
        <v>2524</v>
      </c>
      <c r="C293" t="s">
        <v>13553</v>
      </c>
      <c r="D293" t="s">
        <v>15</v>
      </c>
      <c r="E293" t="s">
        <v>13554</v>
      </c>
      <c r="F293" t="s">
        <v>13555</v>
      </c>
      <c r="G293" t="s">
        <v>13556</v>
      </c>
      <c r="H293" s="3">
        <v>6915807</v>
      </c>
      <c r="I293" t="s">
        <v>13557</v>
      </c>
      <c r="J293" t="s">
        <v>1450</v>
      </c>
      <c r="M293" t="s">
        <v>1452</v>
      </c>
    </row>
    <row r="294" spans="1:13" x14ac:dyDescent="0.3">
      <c r="A294">
        <v>381</v>
      </c>
      <c r="B294" t="s">
        <v>2524</v>
      </c>
      <c r="C294" t="s">
        <v>2533</v>
      </c>
      <c r="D294" t="s">
        <v>15</v>
      </c>
      <c r="E294" t="s">
        <v>2534</v>
      </c>
      <c r="F294" t="s">
        <v>2535</v>
      </c>
      <c r="G294" t="s">
        <v>2536</v>
      </c>
      <c r="H294" s="3" t="s">
        <v>2537</v>
      </c>
      <c r="I294" t="s">
        <v>2538</v>
      </c>
      <c r="J294" t="s">
        <v>1092</v>
      </c>
      <c r="K294" t="s">
        <v>1093</v>
      </c>
      <c r="L294">
        <v>6000</v>
      </c>
      <c r="M294" t="s">
        <v>125</v>
      </c>
    </row>
    <row r="295" spans="1:13" x14ac:dyDescent="0.3">
      <c r="A295">
        <v>380</v>
      </c>
      <c r="B295" t="s">
        <v>2524</v>
      </c>
      <c r="C295" t="s">
        <v>2525</v>
      </c>
      <c r="D295" t="s">
        <v>15</v>
      </c>
      <c r="E295" t="s">
        <v>2526</v>
      </c>
      <c r="F295" t="s">
        <v>2527</v>
      </c>
      <c r="G295" t="s">
        <v>2528</v>
      </c>
      <c r="H295" s="3" t="s">
        <v>2529</v>
      </c>
      <c r="I295" t="s">
        <v>2530</v>
      </c>
      <c r="J295" t="s">
        <v>2531</v>
      </c>
      <c r="K295" t="s">
        <v>1484</v>
      </c>
      <c r="L295" t="s">
        <v>2532</v>
      </c>
      <c r="M295" t="s">
        <v>1486</v>
      </c>
    </row>
    <row r="296" spans="1:13" x14ac:dyDescent="0.3">
      <c r="A296">
        <v>1234</v>
      </c>
      <c r="B296" t="s">
        <v>2524</v>
      </c>
      <c r="C296" t="s">
        <v>7783</v>
      </c>
      <c r="D296" t="s">
        <v>15</v>
      </c>
      <c r="E296" t="s">
        <v>7784</v>
      </c>
      <c r="F296" t="s">
        <v>7785</v>
      </c>
      <c r="G296" t="s">
        <v>7786</v>
      </c>
      <c r="H296" s="3" t="s">
        <v>7787</v>
      </c>
      <c r="I296" t="s">
        <v>7788</v>
      </c>
      <c r="J296" t="s">
        <v>123</v>
      </c>
      <c r="K296" t="s">
        <v>124</v>
      </c>
      <c r="L296">
        <v>2000</v>
      </c>
      <c r="M296" t="s">
        <v>125</v>
      </c>
    </row>
    <row r="297" spans="1:13" x14ac:dyDescent="0.3">
      <c r="A297">
        <v>2150</v>
      </c>
      <c r="B297" t="s">
        <v>2524</v>
      </c>
      <c r="C297" t="s">
        <v>12730</v>
      </c>
      <c r="D297" t="s">
        <v>15</v>
      </c>
      <c r="F297" t="s">
        <v>12731</v>
      </c>
      <c r="G297" t="s">
        <v>12732</v>
      </c>
      <c r="H297" s="3" t="s">
        <v>12733</v>
      </c>
      <c r="I297" t="s">
        <v>12734</v>
      </c>
      <c r="J297" t="s">
        <v>12735</v>
      </c>
      <c r="K297" t="s">
        <v>7312</v>
      </c>
      <c r="L297" t="s">
        <v>12736</v>
      </c>
      <c r="M297" t="s">
        <v>1486</v>
      </c>
    </row>
    <row r="298" spans="1:13" x14ac:dyDescent="0.3">
      <c r="A298">
        <v>414</v>
      </c>
      <c r="B298" t="s">
        <v>1881</v>
      </c>
      <c r="C298" t="s">
        <v>2746</v>
      </c>
      <c r="D298" t="s">
        <v>15</v>
      </c>
      <c r="E298" t="s">
        <v>2747</v>
      </c>
      <c r="F298" t="s">
        <v>2748</v>
      </c>
      <c r="G298" t="s">
        <v>2749</v>
      </c>
      <c r="H298" s="3">
        <v>2151383716</v>
      </c>
      <c r="I298" t="s">
        <v>2750</v>
      </c>
      <c r="J298" t="s">
        <v>31</v>
      </c>
      <c r="K298" t="s">
        <v>31</v>
      </c>
      <c r="L298">
        <v>200127</v>
      </c>
      <c r="M298" t="s">
        <v>23</v>
      </c>
    </row>
    <row r="299" spans="1:13" x14ac:dyDescent="0.3">
      <c r="A299">
        <v>526</v>
      </c>
      <c r="B299" t="s">
        <v>3398</v>
      </c>
      <c r="C299" t="s">
        <v>3399</v>
      </c>
      <c r="D299" t="s">
        <v>15</v>
      </c>
      <c r="E299" t="s">
        <v>3400</v>
      </c>
      <c r="F299" t="s">
        <v>3401</v>
      </c>
      <c r="G299" t="s">
        <v>3402</v>
      </c>
      <c r="H299" s="3" t="s">
        <v>3403</v>
      </c>
      <c r="I299" t="s">
        <v>3404</v>
      </c>
      <c r="J299" t="s">
        <v>202</v>
      </c>
      <c r="M299" t="s">
        <v>66</v>
      </c>
    </row>
    <row r="300" spans="1:13" x14ac:dyDescent="0.3">
      <c r="A300">
        <v>2271</v>
      </c>
      <c r="B300" t="s">
        <v>3398</v>
      </c>
      <c r="C300" t="s">
        <v>13454</v>
      </c>
      <c r="D300" t="s">
        <v>15</v>
      </c>
      <c r="E300" t="s">
        <v>13455</v>
      </c>
      <c r="F300" t="s">
        <v>13456</v>
      </c>
      <c r="H300" s="3" t="s">
        <v>13457</v>
      </c>
      <c r="I300" t="s">
        <v>13458</v>
      </c>
      <c r="J300" t="s">
        <v>228</v>
      </c>
      <c r="K300" t="s">
        <v>229</v>
      </c>
      <c r="L300">
        <v>210017</v>
      </c>
      <c r="M300" t="s">
        <v>23</v>
      </c>
    </row>
    <row r="301" spans="1:13" x14ac:dyDescent="0.3">
      <c r="A301">
        <v>529</v>
      </c>
      <c r="B301" t="s">
        <v>3419</v>
      </c>
      <c r="C301" t="s">
        <v>3420</v>
      </c>
      <c r="D301" t="s">
        <v>15</v>
      </c>
      <c r="E301" t="s">
        <v>3421</v>
      </c>
      <c r="F301" t="s">
        <v>3422</v>
      </c>
      <c r="G301" t="s">
        <v>3423</v>
      </c>
      <c r="H301" s="3" t="s">
        <v>3424</v>
      </c>
      <c r="I301" t="s">
        <v>3425</v>
      </c>
      <c r="J301" t="s">
        <v>48</v>
      </c>
      <c r="L301">
        <v>1205</v>
      </c>
      <c r="M301" t="s">
        <v>49</v>
      </c>
    </row>
    <row r="302" spans="1:13" x14ac:dyDescent="0.3">
      <c r="A302">
        <v>9</v>
      </c>
      <c r="B302" t="s">
        <v>82</v>
      </c>
      <c r="C302" t="s">
        <v>83</v>
      </c>
      <c r="D302" t="s">
        <v>15</v>
      </c>
      <c r="E302" t="s">
        <v>84</v>
      </c>
      <c r="F302" t="s">
        <v>85</v>
      </c>
      <c r="G302" t="s">
        <v>86</v>
      </c>
      <c r="H302" s="3" t="s">
        <v>87</v>
      </c>
      <c r="I302" t="s">
        <v>88</v>
      </c>
      <c r="J302" t="s">
        <v>89</v>
      </c>
      <c r="M302" t="s">
        <v>90</v>
      </c>
    </row>
    <row r="303" spans="1:13" x14ac:dyDescent="0.3">
      <c r="A303">
        <v>45</v>
      </c>
      <c r="B303" t="s">
        <v>328</v>
      </c>
      <c r="C303" t="s">
        <v>329</v>
      </c>
      <c r="D303" t="s">
        <v>15</v>
      </c>
      <c r="E303" t="s">
        <v>330</v>
      </c>
      <c r="F303" t="s">
        <v>331</v>
      </c>
      <c r="G303" t="s">
        <v>332</v>
      </c>
      <c r="H303" s="3">
        <v>862162673247</v>
      </c>
      <c r="I303" t="s">
        <v>333</v>
      </c>
      <c r="J303" t="s">
        <v>31</v>
      </c>
      <c r="K303" t="s">
        <v>31</v>
      </c>
      <c r="L303">
        <v>200040</v>
      </c>
      <c r="M303" t="s">
        <v>23</v>
      </c>
    </row>
    <row r="304" spans="1:13" x14ac:dyDescent="0.3">
      <c r="A304">
        <v>1017</v>
      </c>
      <c r="B304" t="s">
        <v>6473</v>
      </c>
      <c r="C304" t="s">
        <v>6474</v>
      </c>
      <c r="D304" t="s">
        <v>15</v>
      </c>
      <c r="E304" t="s">
        <v>6475</v>
      </c>
      <c r="F304" t="s">
        <v>6476</v>
      </c>
      <c r="G304" t="s">
        <v>6477</v>
      </c>
      <c r="H304" s="3" t="s">
        <v>6478</v>
      </c>
      <c r="I304" t="s">
        <v>6479</v>
      </c>
      <c r="J304" t="s">
        <v>6480</v>
      </c>
      <c r="L304">
        <v>690091</v>
      </c>
      <c r="M304" t="s">
        <v>747</v>
      </c>
    </row>
    <row r="305" spans="1:13" x14ac:dyDescent="0.3">
      <c r="A305">
        <v>764</v>
      </c>
      <c r="B305" t="s">
        <v>4881</v>
      </c>
      <c r="C305" t="s">
        <v>4882</v>
      </c>
      <c r="D305" t="s">
        <v>15</v>
      </c>
      <c r="E305" t="s">
        <v>4883</v>
      </c>
      <c r="F305" t="s">
        <v>4884</v>
      </c>
      <c r="G305" t="s">
        <v>4885</v>
      </c>
      <c r="H305" s="3">
        <v>8028967232</v>
      </c>
      <c r="I305" t="s">
        <v>4886</v>
      </c>
      <c r="J305" t="s">
        <v>4887</v>
      </c>
      <c r="K305" t="s">
        <v>2234</v>
      </c>
      <c r="L305" t="s">
        <v>4888</v>
      </c>
      <c r="M305" t="s">
        <v>2235</v>
      </c>
    </row>
    <row r="306" spans="1:13" x14ac:dyDescent="0.3">
      <c r="A306">
        <v>1389</v>
      </c>
      <c r="B306" t="s">
        <v>8590</v>
      </c>
      <c r="C306" t="s">
        <v>8591</v>
      </c>
      <c r="D306" t="s">
        <v>15</v>
      </c>
      <c r="E306" t="s">
        <v>8592</v>
      </c>
      <c r="F306" t="s">
        <v>8593</v>
      </c>
      <c r="G306" t="s">
        <v>8594</v>
      </c>
      <c r="H306" s="3" t="s">
        <v>8595</v>
      </c>
      <c r="I306" t="s">
        <v>8596</v>
      </c>
      <c r="J306" t="s">
        <v>80</v>
      </c>
      <c r="L306">
        <v>700000</v>
      </c>
      <c r="M306" t="s">
        <v>81</v>
      </c>
    </row>
    <row r="307" spans="1:13" x14ac:dyDescent="0.3">
      <c r="A307">
        <v>1579</v>
      </c>
      <c r="B307" t="s">
        <v>8590</v>
      </c>
      <c r="C307" t="s">
        <v>9510</v>
      </c>
      <c r="D307" t="s">
        <v>15</v>
      </c>
      <c r="E307" t="s">
        <v>9511</v>
      </c>
      <c r="F307" t="s">
        <v>9512</v>
      </c>
      <c r="G307" t="s">
        <v>8594</v>
      </c>
      <c r="H307" s="3" t="s">
        <v>9513</v>
      </c>
      <c r="I307" t="s">
        <v>9514</v>
      </c>
      <c r="J307" t="s">
        <v>483</v>
      </c>
      <c r="M307" t="s">
        <v>81</v>
      </c>
    </row>
    <row r="308" spans="1:13" x14ac:dyDescent="0.3">
      <c r="A308">
        <v>1724</v>
      </c>
      <c r="B308" t="s">
        <v>10341</v>
      </c>
      <c r="C308" t="s">
        <v>10342</v>
      </c>
      <c r="D308" t="s">
        <v>15</v>
      </c>
      <c r="E308" t="s">
        <v>10343</v>
      </c>
      <c r="F308" t="s">
        <v>10344</v>
      </c>
      <c r="G308" t="s">
        <v>10345</v>
      </c>
      <c r="H308" s="3" t="s">
        <v>10346</v>
      </c>
      <c r="I308" t="s">
        <v>10347</v>
      </c>
      <c r="J308" t="s">
        <v>449</v>
      </c>
      <c r="L308">
        <v>100020</v>
      </c>
      <c r="M308" t="s">
        <v>23</v>
      </c>
    </row>
    <row r="309" spans="1:13" x14ac:dyDescent="0.3">
      <c r="A309">
        <v>2422</v>
      </c>
      <c r="B309" t="s">
        <v>10341</v>
      </c>
      <c r="C309" t="s">
        <v>14269</v>
      </c>
      <c r="D309" t="s">
        <v>15</v>
      </c>
      <c r="H309" s="3" t="s">
        <v>14270</v>
      </c>
      <c r="I309" t="s">
        <v>14271</v>
      </c>
      <c r="J309" t="s">
        <v>449</v>
      </c>
      <c r="L309">
        <v>100871</v>
      </c>
      <c r="M309" t="s">
        <v>23</v>
      </c>
    </row>
    <row r="310" spans="1:13" x14ac:dyDescent="0.3">
      <c r="A310">
        <v>2426</v>
      </c>
      <c r="B310" t="s">
        <v>10341</v>
      </c>
      <c r="C310" t="s">
        <v>14283</v>
      </c>
      <c r="D310" t="s">
        <v>15</v>
      </c>
      <c r="E310" t="s">
        <v>14284</v>
      </c>
      <c r="H310" s="3" t="s">
        <v>14285</v>
      </c>
      <c r="I310" t="s">
        <v>14286</v>
      </c>
      <c r="J310" t="s">
        <v>2154</v>
      </c>
      <c r="M310" t="s">
        <v>23</v>
      </c>
    </row>
    <row r="311" spans="1:13" x14ac:dyDescent="0.3">
      <c r="A311">
        <v>2425</v>
      </c>
      <c r="B311" t="s">
        <v>10341</v>
      </c>
      <c r="C311" t="s">
        <v>14278</v>
      </c>
      <c r="D311" t="s">
        <v>15</v>
      </c>
      <c r="E311" t="s">
        <v>14279</v>
      </c>
      <c r="F311" t="s">
        <v>14280</v>
      </c>
      <c r="G311" t="s">
        <v>14201</v>
      </c>
      <c r="H311" s="3" t="s">
        <v>14281</v>
      </c>
      <c r="I311" t="s">
        <v>14282</v>
      </c>
      <c r="J311" t="s">
        <v>216</v>
      </c>
      <c r="K311" t="s">
        <v>217</v>
      </c>
      <c r="L311">
        <v>610020</v>
      </c>
      <c r="M311" t="s">
        <v>23</v>
      </c>
    </row>
    <row r="312" spans="1:13" x14ac:dyDescent="0.3">
      <c r="A312">
        <v>2347</v>
      </c>
      <c r="B312" t="s">
        <v>10341</v>
      </c>
      <c r="C312" t="s">
        <v>13867</v>
      </c>
      <c r="D312" t="s">
        <v>15</v>
      </c>
      <c r="E312" t="s">
        <v>13868</v>
      </c>
      <c r="F312" t="s">
        <v>13869</v>
      </c>
      <c r="I312" t="s">
        <v>13870</v>
      </c>
      <c r="J312" t="s">
        <v>266</v>
      </c>
      <c r="K312" t="s">
        <v>13871</v>
      </c>
      <c r="M312" t="s">
        <v>23</v>
      </c>
    </row>
    <row r="313" spans="1:13" x14ac:dyDescent="0.3">
      <c r="A313">
        <v>2423</v>
      </c>
      <c r="B313" t="s">
        <v>10341</v>
      </c>
      <c r="C313" t="s">
        <v>14272</v>
      </c>
      <c r="D313" t="s">
        <v>15</v>
      </c>
      <c r="E313" t="s">
        <v>14273</v>
      </c>
      <c r="H313" s="3" t="s">
        <v>14274</v>
      </c>
      <c r="I313" t="s">
        <v>14275</v>
      </c>
      <c r="J313" t="s">
        <v>260</v>
      </c>
      <c r="M313" t="s">
        <v>23</v>
      </c>
    </row>
    <row r="314" spans="1:13" x14ac:dyDescent="0.3">
      <c r="A314">
        <v>2424</v>
      </c>
      <c r="B314" t="s">
        <v>10341</v>
      </c>
      <c r="C314" t="s">
        <v>14276</v>
      </c>
      <c r="D314" t="s">
        <v>15</v>
      </c>
      <c r="E314" t="s">
        <v>13859</v>
      </c>
      <c r="H314" s="3">
        <v>13338621119</v>
      </c>
      <c r="I314" t="s">
        <v>14277</v>
      </c>
      <c r="J314" t="s">
        <v>273</v>
      </c>
      <c r="M314" t="s">
        <v>23</v>
      </c>
    </row>
    <row r="315" spans="1:13" x14ac:dyDescent="0.3">
      <c r="A315">
        <v>2409</v>
      </c>
      <c r="B315" t="s">
        <v>10341</v>
      </c>
      <c r="C315" t="s">
        <v>14198</v>
      </c>
      <c r="D315" t="s">
        <v>15</v>
      </c>
      <c r="E315" t="s">
        <v>14199</v>
      </c>
      <c r="F315" t="s">
        <v>14200</v>
      </c>
      <c r="G315" t="s">
        <v>14201</v>
      </c>
      <c r="H315" s="3" t="s">
        <v>14202</v>
      </c>
      <c r="I315" t="s">
        <v>14203</v>
      </c>
      <c r="J315" t="s">
        <v>3105</v>
      </c>
      <c r="K315" t="s">
        <v>14204</v>
      </c>
      <c r="L315" t="s">
        <v>14204</v>
      </c>
      <c r="M315" t="s">
        <v>23</v>
      </c>
    </row>
    <row r="316" spans="1:13" x14ac:dyDescent="0.3">
      <c r="A316">
        <v>2427</v>
      </c>
      <c r="B316" t="s">
        <v>10341</v>
      </c>
      <c r="C316" t="s">
        <v>14287</v>
      </c>
      <c r="D316" t="s">
        <v>15</v>
      </c>
      <c r="E316" t="s">
        <v>14288</v>
      </c>
      <c r="H316" s="3">
        <v>18170820706</v>
      </c>
      <c r="I316" t="s">
        <v>14289</v>
      </c>
      <c r="J316" t="s">
        <v>285</v>
      </c>
      <c r="M316" t="s">
        <v>23</v>
      </c>
    </row>
    <row r="317" spans="1:13" x14ac:dyDescent="0.3">
      <c r="A317">
        <v>2345</v>
      </c>
      <c r="B317" t="s">
        <v>10341</v>
      </c>
      <c r="C317" t="s">
        <v>13858</v>
      </c>
      <c r="D317" t="s">
        <v>15</v>
      </c>
      <c r="E317" t="s">
        <v>13859</v>
      </c>
      <c r="F317" t="s">
        <v>13860</v>
      </c>
      <c r="I317" t="s">
        <v>13861</v>
      </c>
      <c r="J317" t="s">
        <v>228</v>
      </c>
      <c r="K317" t="s">
        <v>229</v>
      </c>
      <c r="M317" t="s">
        <v>23</v>
      </c>
    </row>
    <row r="318" spans="1:13" x14ac:dyDescent="0.3">
      <c r="A318">
        <v>2342</v>
      </c>
      <c r="B318" t="s">
        <v>10341</v>
      </c>
      <c r="C318" t="s">
        <v>13844</v>
      </c>
      <c r="D318" t="s">
        <v>15</v>
      </c>
      <c r="E318" t="s">
        <v>13845</v>
      </c>
      <c r="F318" t="s">
        <v>13846</v>
      </c>
      <c r="H318" s="3" t="s">
        <v>13847</v>
      </c>
      <c r="I318" t="s">
        <v>13848</v>
      </c>
      <c r="J318" t="s">
        <v>31</v>
      </c>
      <c r="K318" t="s">
        <v>13849</v>
      </c>
      <c r="M318" t="s">
        <v>23</v>
      </c>
    </row>
    <row r="319" spans="1:13" x14ac:dyDescent="0.3">
      <c r="A319">
        <v>2348</v>
      </c>
      <c r="B319" t="s">
        <v>10341</v>
      </c>
      <c r="C319" t="s">
        <v>13872</v>
      </c>
      <c r="D319" t="s">
        <v>15</v>
      </c>
      <c r="E319" t="s">
        <v>13873</v>
      </c>
      <c r="F319" t="s">
        <v>13874</v>
      </c>
      <c r="I319" t="s">
        <v>13875</v>
      </c>
      <c r="J319" t="s">
        <v>297</v>
      </c>
      <c r="K319" t="s">
        <v>13876</v>
      </c>
      <c r="L319">
        <v>518000</v>
      </c>
      <c r="M319" t="s">
        <v>23</v>
      </c>
    </row>
    <row r="320" spans="1:13" x14ac:dyDescent="0.3">
      <c r="A320">
        <v>2344</v>
      </c>
      <c r="B320" t="s">
        <v>10341</v>
      </c>
      <c r="C320" t="s">
        <v>13853</v>
      </c>
      <c r="D320" t="s">
        <v>15</v>
      </c>
      <c r="E320" t="s">
        <v>13854</v>
      </c>
      <c r="F320" t="s">
        <v>13855</v>
      </c>
      <c r="I320" t="s">
        <v>13856</v>
      </c>
      <c r="J320" t="s">
        <v>2878</v>
      </c>
      <c r="K320" t="s">
        <v>13857</v>
      </c>
      <c r="M320" t="s">
        <v>23</v>
      </c>
    </row>
    <row r="321" spans="1:13" x14ac:dyDescent="0.3">
      <c r="A321">
        <v>2343</v>
      </c>
      <c r="B321" t="s">
        <v>10341</v>
      </c>
      <c r="C321" t="s">
        <v>13850</v>
      </c>
      <c r="D321" t="s">
        <v>15</v>
      </c>
      <c r="E321" t="s">
        <v>10343</v>
      </c>
      <c r="F321" t="s">
        <v>10344</v>
      </c>
      <c r="I321" t="s">
        <v>13851</v>
      </c>
      <c r="J321" t="s">
        <v>619</v>
      </c>
      <c r="K321" t="s">
        <v>13852</v>
      </c>
      <c r="M321" t="s">
        <v>23</v>
      </c>
    </row>
    <row r="322" spans="1:13" x14ac:dyDescent="0.3">
      <c r="A322">
        <v>2346</v>
      </c>
      <c r="B322" t="s">
        <v>10341</v>
      </c>
      <c r="C322" t="s">
        <v>13862</v>
      </c>
      <c r="D322" t="s">
        <v>15</v>
      </c>
      <c r="E322" t="s">
        <v>13863</v>
      </c>
      <c r="F322" t="s">
        <v>13864</v>
      </c>
      <c r="I322" t="s">
        <v>13865</v>
      </c>
      <c r="J322" t="s">
        <v>308</v>
      </c>
      <c r="K322" t="s">
        <v>13866</v>
      </c>
      <c r="M322" t="s">
        <v>23</v>
      </c>
    </row>
    <row r="323" spans="1:13" x14ac:dyDescent="0.3">
      <c r="A323">
        <v>366</v>
      </c>
      <c r="B323" t="s">
        <v>2425</v>
      </c>
      <c r="C323" t="s">
        <v>2426</v>
      </c>
      <c r="D323" t="s">
        <v>15</v>
      </c>
      <c r="E323" t="s">
        <v>2427</v>
      </c>
      <c r="F323" t="s">
        <v>2428</v>
      </c>
      <c r="H323" s="3" t="s">
        <v>2429</v>
      </c>
      <c r="I323" t="s">
        <v>2430</v>
      </c>
      <c r="J323" t="s">
        <v>1376</v>
      </c>
      <c r="M323" t="s">
        <v>66</v>
      </c>
    </row>
    <row r="324" spans="1:13" x14ac:dyDescent="0.3">
      <c r="A324">
        <v>1412</v>
      </c>
      <c r="B324" t="s">
        <v>8727</v>
      </c>
      <c r="C324" t="s">
        <v>8728</v>
      </c>
      <c r="D324" t="s">
        <v>15</v>
      </c>
      <c r="E324" t="s">
        <v>8729</v>
      </c>
      <c r="F324" t="s">
        <v>8730</v>
      </c>
      <c r="G324" t="s">
        <v>8731</v>
      </c>
      <c r="H324" s="3" t="s">
        <v>8732</v>
      </c>
      <c r="I324" t="s">
        <v>8733</v>
      </c>
      <c r="J324" t="s">
        <v>3269</v>
      </c>
      <c r="L324">
        <v>50022</v>
      </c>
      <c r="M324" t="s">
        <v>3270</v>
      </c>
    </row>
    <row r="325" spans="1:13" x14ac:dyDescent="0.3">
      <c r="A325">
        <v>1122</v>
      </c>
      <c r="B325" t="s">
        <v>7100</v>
      </c>
      <c r="C325" t="s">
        <v>7101</v>
      </c>
      <c r="D325" t="s">
        <v>15</v>
      </c>
      <c r="E325" t="s">
        <v>7102</v>
      </c>
      <c r="F325" t="s">
        <v>7103</v>
      </c>
      <c r="G325" t="s">
        <v>7104</v>
      </c>
      <c r="H325" s="3" t="s">
        <v>7105</v>
      </c>
      <c r="I325" t="s">
        <v>7106</v>
      </c>
      <c r="J325" t="s">
        <v>4854</v>
      </c>
      <c r="L325" t="s">
        <v>7107</v>
      </c>
      <c r="M325" t="s">
        <v>4857</v>
      </c>
    </row>
    <row r="326" spans="1:13" x14ac:dyDescent="0.3">
      <c r="A326">
        <v>60</v>
      </c>
      <c r="B326" t="s">
        <v>436</v>
      </c>
      <c r="C326" t="s">
        <v>437</v>
      </c>
      <c r="D326" t="s">
        <v>15</v>
      </c>
      <c r="E326" t="s">
        <v>438</v>
      </c>
      <c r="F326" t="s">
        <v>439</v>
      </c>
      <c r="G326" t="s">
        <v>440</v>
      </c>
      <c r="H326" s="3">
        <v>8675583355899</v>
      </c>
      <c r="I326" t="s">
        <v>441</v>
      </c>
      <c r="J326" t="s">
        <v>297</v>
      </c>
      <c r="K326" t="s">
        <v>22</v>
      </c>
      <c r="L326">
        <v>518026</v>
      </c>
      <c r="M326" t="s">
        <v>23</v>
      </c>
    </row>
    <row r="327" spans="1:13" x14ac:dyDescent="0.3">
      <c r="A327">
        <v>838</v>
      </c>
      <c r="B327" t="s">
        <v>5387</v>
      </c>
      <c r="C327" t="s">
        <v>5388</v>
      </c>
      <c r="D327" t="s">
        <v>15</v>
      </c>
      <c r="E327" t="s">
        <v>5389</v>
      </c>
      <c r="F327" t="s">
        <v>5390</v>
      </c>
      <c r="H327" s="3" t="s">
        <v>5391</v>
      </c>
      <c r="I327" t="s">
        <v>5392</v>
      </c>
      <c r="J327" t="s">
        <v>5319</v>
      </c>
      <c r="L327" t="s">
        <v>5393</v>
      </c>
      <c r="M327" t="s">
        <v>1921</v>
      </c>
    </row>
    <row r="328" spans="1:13" x14ac:dyDescent="0.3">
      <c r="A328">
        <v>1993</v>
      </c>
      <c r="B328" t="s">
        <v>11862</v>
      </c>
      <c r="C328" t="s">
        <v>11863</v>
      </c>
      <c r="D328" t="s">
        <v>15</v>
      </c>
      <c r="E328" t="s">
        <v>11864</v>
      </c>
      <c r="F328" t="s">
        <v>11865</v>
      </c>
      <c r="G328" t="s">
        <v>11866</v>
      </c>
      <c r="H328" s="3">
        <v>2348039698330</v>
      </c>
      <c r="I328" t="s">
        <v>11867</v>
      </c>
      <c r="J328" t="s">
        <v>5753</v>
      </c>
      <c r="K328" t="s">
        <v>2234</v>
      </c>
      <c r="M328" t="s">
        <v>2235</v>
      </c>
    </row>
    <row r="329" spans="1:13" x14ac:dyDescent="0.3">
      <c r="A329">
        <v>334</v>
      </c>
      <c r="B329" t="s">
        <v>2219</v>
      </c>
      <c r="C329" t="s">
        <v>2220</v>
      </c>
      <c r="D329" t="s">
        <v>15</v>
      </c>
      <c r="E329" t="s">
        <v>2221</v>
      </c>
      <c r="F329" t="s">
        <v>2222</v>
      </c>
      <c r="G329" t="s">
        <v>2223</v>
      </c>
      <c r="H329" s="3" t="s">
        <v>2224</v>
      </c>
      <c r="I329" t="s">
        <v>2225</v>
      </c>
      <c r="J329" t="s">
        <v>483</v>
      </c>
      <c r="M329" t="s">
        <v>81</v>
      </c>
    </row>
    <row r="330" spans="1:13" x14ac:dyDescent="0.3">
      <c r="A330">
        <v>713</v>
      </c>
      <c r="B330" t="s">
        <v>4534</v>
      </c>
      <c r="C330" t="s">
        <v>4535</v>
      </c>
      <c r="D330" t="s">
        <v>15</v>
      </c>
      <c r="E330" t="s">
        <v>4536</v>
      </c>
      <c r="F330" t="s">
        <v>4537</v>
      </c>
      <c r="H330" s="3">
        <v>2348023044080</v>
      </c>
      <c r="I330" t="s">
        <v>4538</v>
      </c>
      <c r="J330" t="s">
        <v>4539</v>
      </c>
      <c r="K330" t="s">
        <v>2234</v>
      </c>
      <c r="M330" t="s">
        <v>2235</v>
      </c>
    </row>
    <row r="331" spans="1:13" x14ac:dyDescent="0.3">
      <c r="A331">
        <v>1054</v>
      </c>
      <c r="B331" t="s">
        <v>2438</v>
      </c>
      <c r="C331" t="s">
        <v>6662</v>
      </c>
      <c r="D331" t="s">
        <v>15</v>
      </c>
      <c r="E331" t="s">
        <v>6663</v>
      </c>
      <c r="F331" t="s">
        <v>6664</v>
      </c>
      <c r="G331" t="s">
        <v>2442</v>
      </c>
      <c r="H331" s="3" t="s">
        <v>6665</v>
      </c>
      <c r="I331" t="s">
        <v>6666</v>
      </c>
      <c r="J331" t="s">
        <v>4692</v>
      </c>
      <c r="K331" t="s">
        <v>4693</v>
      </c>
      <c r="M331" t="s">
        <v>2235</v>
      </c>
    </row>
    <row r="332" spans="1:13" x14ac:dyDescent="0.3">
      <c r="A332">
        <v>803</v>
      </c>
      <c r="B332" t="s">
        <v>2438</v>
      </c>
      <c r="C332" t="s">
        <v>5161</v>
      </c>
      <c r="D332" t="s">
        <v>15</v>
      </c>
      <c r="E332" t="s">
        <v>2440</v>
      </c>
      <c r="F332" t="s">
        <v>5162</v>
      </c>
      <c r="H332" s="3">
        <v>244828577</v>
      </c>
      <c r="I332" t="s">
        <v>5163</v>
      </c>
      <c r="J332" t="s">
        <v>4237</v>
      </c>
      <c r="M332" t="s">
        <v>4238</v>
      </c>
    </row>
    <row r="333" spans="1:13" x14ac:dyDescent="0.3">
      <c r="A333">
        <v>368</v>
      </c>
      <c r="B333" t="s">
        <v>2438</v>
      </c>
      <c r="C333" t="s">
        <v>2439</v>
      </c>
      <c r="D333" t="s">
        <v>15</v>
      </c>
      <c r="E333" t="s">
        <v>2440</v>
      </c>
      <c r="F333" t="s">
        <v>2441</v>
      </c>
      <c r="G333" t="s">
        <v>2442</v>
      </c>
      <c r="H333" s="3" t="s">
        <v>2443</v>
      </c>
      <c r="I333" t="s">
        <v>2444</v>
      </c>
      <c r="J333" t="s">
        <v>2445</v>
      </c>
      <c r="L333" t="s">
        <v>2446</v>
      </c>
      <c r="M333" t="s">
        <v>1921</v>
      </c>
    </row>
    <row r="334" spans="1:13" x14ac:dyDescent="0.3">
      <c r="A334">
        <v>1946</v>
      </c>
      <c r="B334" t="s">
        <v>2438</v>
      </c>
      <c r="C334" t="s">
        <v>11593</v>
      </c>
      <c r="D334" t="s">
        <v>15</v>
      </c>
      <c r="E334" t="s">
        <v>2440</v>
      </c>
      <c r="F334" t="s">
        <v>11594</v>
      </c>
      <c r="H334" s="3">
        <v>97144559388</v>
      </c>
      <c r="I334" t="s">
        <v>11595</v>
      </c>
      <c r="J334" t="s">
        <v>1420</v>
      </c>
      <c r="M334" t="s">
        <v>1126</v>
      </c>
    </row>
    <row r="335" spans="1:13" x14ac:dyDescent="0.3">
      <c r="A335">
        <v>2210</v>
      </c>
      <c r="B335" t="s">
        <v>2438</v>
      </c>
      <c r="C335" t="s">
        <v>13091</v>
      </c>
      <c r="D335" t="s">
        <v>15</v>
      </c>
      <c r="E335" t="s">
        <v>13092</v>
      </c>
      <c r="F335" t="s">
        <v>13093</v>
      </c>
      <c r="H335" s="3">
        <v>22913532</v>
      </c>
      <c r="I335" t="s">
        <v>13094</v>
      </c>
      <c r="J335" t="s">
        <v>5600</v>
      </c>
      <c r="K335" t="s">
        <v>13095</v>
      </c>
      <c r="M335" t="s">
        <v>2235</v>
      </c>
    </row>
    <row r="336" spans="1:13" x14ac:dyDescent="0.3">
      <c r="A336">
        <v>805</v>
      </c>
      <c r="B336" t="s">
        <v>2438</v>
      </c>
      <c r="C336" t="s">
        <v>5171</v>
      </c>
      <c r="D336" t="s">
        <v>15</v>
      </c>
      <c r="E336" t="s">
        <v>5172</v>
      </c>
      <c r="F336" t="s">
        <v>5173</v>
      </c>
      <c r="G336" t="s">
        <v>5174</v>
      </c>
      <c r="H336" s="3">
        <v>8023379290</v>
      </c>
      <c r="I336" t="s">
        <v>5175</v>
      </c>
      <c r="J336" t="s">
        <v>4340</v>
      </c>
      <c r="K336" t="s">
        <v>2234</v>
      </c>
      <c r="M336" t="s">
        <v>2235</v>
      </c>
    </row>
    <row r="337" spans="1:13" x14ac:dyDescent="0.3">
      <c r="A337">
        <v>806</v>
      </c>
      <c r="B337" t="s">
        <v>2438</v>
      </c>
      <c r="C337" t="s">
        <v>5176</v>
      </c>
      <c r="D337" t="s">
        <v>15</v>
      </c>
      <c r="E337" t="s">
        <v>5177</v>
      </c>
      <c r="F337" t="s">
        <v>5178</v>
      </c>
      <c r="G337" t="s">
        <v>5174</v>
      </c>
      <c r="H337" s="3">
        <v>8062351535</v>
      </c>
      <c r="I337" t="s">
        <v>5179</v>
      </c>
      <c r="J337" t="s">
        <v>4613</v>
      </c>
      <c r="K337" t="s">
        <v>2234</v>
      </c>
      <c r="M337" t="s">
        <v>2235</v>
      </c>
    </row>
    <row r="338" spans="1:13" x14ac:dyDescent="0.3">
      <c r="A338">
        <v>1274</v>
      </c>
      <c r="B338" t="s">
        <v>2438</v>
      </c>
      <c r="C338" t="s">
        <v>8015</v>
      </c>
      <c r="D338" t="s">
        <v>15</v>
      </c>
      <c r="E338" t="s">
        <v>8016</v>
      </c>
      <c r="F338" t="s">
        <v>8017</v>
      </c>
      <c r="G338" t="s">
        <v>8018</v>
      </c>
      <c r="H338" s="3" t="s">
        <v>8019</v>
      </c>
      <c r="I338" t="s">
        <v>8020</v>
      </c>
      <c r="J338" t="s">
        <v>141</v>
      </c>
      <c r="K338" t="s">
        <v>142</v>
      </c>
      <c r="L338">
        <v>44000</v>
      </c>
      <c r="M338" t="s">
        <v>143</v>
      </c>
    </row>
    <row r="339" spans="1:13" x14ac:dyDescent="0.3">
      <c r="A339">
        <v>923</v>
      </c>
      <c r="B339" t="s">
        <v>2438</v>
      </c>
      <c r="C339" t="s">
        <v>5889</v>
      </c>
      <c r="D339" t="s">
        <v>15</v>
      </c>
      <c r="E339" t="s">
        <v>5890</v>
      </c>
      <c r="F339" t="s">
        <v>5891</v>
      </c>
      <c r="G339" t="s">
        <v>5174</v>
      </c>
      <c r="H339" s="3" t="s">
        <v>5892</v>
      </c>
      <c r="I339" t="s">
        <v>5893</v>
      </c>
      <c r="J339" t="s">
        <v>5894</v>
      </c>
      <c r="K339" t="s">
        <v>5895</v>
      </c>
      <c r="M339" t="s">
        <v>2235</v>
      </c>
    </row>
    <row r="340" spans="1:13" x14ac:dyDescent="0.3">
      <c r="A340">
        <v>1370</v>
      </c>
      <c r="B340" t="s">
        <v>2438</v>
      </c>
      <c r="C340" t="s">
        <v>8496</v>
      </c>
      <c r="D340" t="s">
        <v>15</v>
      </c>
      <c r="E340" t="s">
        <v>8497</v>
      </c>
      <c r="F340" t="s">
        <v>8498</v>
      </c>
      <c r="G340" t="s">
        <v>8499</v>
      </c>
      <c r="H340" s="3">
        <v>9242358175845</v>
      </c>
      <c r="I340" t="s">
        <v>8500</v>
      </c>
      <c r="J340" t="s">
        <v>2296</v>
      </c>
      <c r="K340" t="s">
        <v>541</v>
      </c>
      <c r="L340">
        <v>54000</v>
      </c>
      <c r="M340" t="s">
        <v>143</v>
      </c>
    </row>
    <row r="341" spans="1:13" x14ac:dyDescent="0.3">
      <c r="A341">
        <v>1406</v>
      </c>
      <c r="B341" t="s">
        <v>2438</v>
      </c>
      <c r="C341" t="s">
        <v>8687</v>
      </c>
      <c r="D341" t="s">
        <v>15</v>
      </c>
      <c r="E341" t="s">
        <v>8688</v>
      </c>
      <c r="F341" t="s">
        <v>8689</v>
      </c>
      <c r="G341" t="s">
        <v>8690</v>
      </c>
      <c r="H341" s="3">
        <v>7085010020</v>
      </c>
      <c r="I341" t="s">
        <v>8691</v>
      </c>
      <c r="J341" t="s">
        <v>4604</v>
      </c>
      <c r="K341" t="s">
        <v>4985</v>
      </c>
      <c r="M341" t="s">
        <v>2235</v>
      </c>
    </row>
    <row r="342" spans="1:13" x14ac:dyDescent="0.3">
      <c r="A342">
        <v>807</v>
      </c>
      <c r="B342" t="s">
        <v>2438</v>
      </c>
      <c r="C342" t="s">
        <v>5180</v>
      </c>
      <c r="D342" t="s">
        <v>15</v>
      </c>
      <c r="E342" t="s">
        <v>5181</v>
      </c>
      <c r="F342" t="s">
        <v>5182</v>
      </c>
      <c r="G342" t="s">
        <v>5174</v>
      </c>
      <c r="H342" s="3" t="s">
        <v>5183</v>
      </c>
      <c r="I342" t="s">
        <v>5184</v>
      </c>
      <c r="J342" t="s">
        <v>5115</v>
      </c>
      <c r="K342" t="s">
        <v>2234</v>
      </c>
      <c r="M342" t="s">
        <v>2235</v>
      </c>
    </row>
    <row r="343" spans="1:13" x14ac:dyDescent="0.3">
      <c r="A343">
        <v>2309</v>
      </c>
      <c r="B343" t="s">
        <v>13657</v>
      </c>
      <c r="C343" t="s">
        <v>13658</v>
      </c>
      <c r="D343" t="s">
        <v>15</v>
      </c>
      <c r="E343" t="s">
        <v>13659</v>
      </c>
      <c r="F343" t="s">
        <v>13660</v>
      </c>
      <c r="G343" t="s">
        <v>13661</v>
      </c>
      <c r="H343" s="3">
        <v>886223888830</v>
      </c>
      <c r="I343" t="s">
        <v>13662</v>
      </c>
      <c r="J343" t="s">
        <v>132</v>
      </c>
      <c r="L343">
        <v>10041</v>
      </c>
      <c r="M343" t="s">
        <v>133</v>
      </c>
    </row>
    <row r="344" spans="1:13" x14ac:dyDescent="0.3">
      <c r="A344">
        <v>810</v>
      </c>
      <c r="B344" t="s">
        <v>5196</v>
      </c>
      <c r="C344" t="s">
        <v>5197</v>
      </c>
      <c r="D344" t="s">
        <v>15</v>
      </c>
      <c r="E344" t="s">
        <v>5198</v>
      </c>
      <c r="F344" t="s">
        <v>5199</v>
      </c>
      <c r="G344" t="s">
        <v>5200</v>
      </c>
      <c r="H344" s="3" t="s">
        <v>5201</v>
      </c>
      <c r="I344" t="s">
        <v>5202</v>
      </c>
      <c r="J344" t="s">
        <v>4692</v>
      </c>
      <c r="K344" t="s">
        <v>4693</v>
      </c>
      <c r="L344">
        <v>234</v>
      </c>
      <c r="M344" t="s">
        <v>2235</v>
      </c>
    </row>
    <row r="345" spans="1:13" x14ac:dyDescent="0.3">
      <c r="A345">
        <v>343</v>
      </c>
      <c r="B345" t="s">
        <v>2280</v>
      </c>
      <c r="C345" t="s">
        <v>2281</v>
      </c>
      <c r="D345" t="s">
        <v>15</v>
      </c>
      <c r="E345" t="s">
        <v>2282</v>
      </c>
      <c r="F345" t="s">
        <v>2283</v>
      </c>
      <c r="G345" t="s">
        <v>2284</v>
      </c>
      <c r="H345" s="3" t="s">
        <v>2285</v>
      </c>
      <c r="I345" t="s">
        <v>2286</v>
      </c>
      <c r="J345" t="s">
        <v>2287</v>
      </c>
      <c r="K345" t="s">
        <v>824</v>
      </c>
      <c r="L345">
        <v>36146</v>
      </c>
      <c r="M345" t="s">
        <v>160</v>
      </c>
    </row>
    <row r="346" spans="1:13" x14ac:dyDescent="0.3">
      <c r="A346">
        <v>1052</v>
      </c>
      <c r="B346" t="s">
        <v>6650</v>
      </c>
      <c r="C346" t="s">
        <v>6651</v>
      </c>
      <c r="D346" t="s">
        <v>15</v>
      </c>
      <c r="E346" t="s">
        <v>6652</v>
      </c>
      <c r="F346" t="s">
        <v>6653</v>
      </c>
      <c r="G346" t="s">
        <v>6654</v>
      </c>
      <c r="H346" s="3">
        <v>861082250166</v>
      </c>
      <c r="I346" t="s">
        <v>6655</v>
      </c>
      <c r="J346" t="s">
        <v>449</v>
      </c>
      <c r="K346" t="s">
        <v>449</v>
      </c>
      <c r="L346">
        <v>100029</v>
      </c>
      <c r="M346" t="s">
        <v>23</v>
      </c>
    </row>
    <row r="347" spans="1:13" x14ac:dyDescent="0.3">
      <c r="A347">
        <v>2372</v>
      </c>
      <c r="B347" t="s">
        <v>13992</v>
      </c>
      <c r="C347" t="s">
        <v>13993</v>
      </c>
      <c r="D347" t="s">
        <v>15</v>
      </c>
      <c r="E347" t="s">
        <v>13994</v>
      </c>
      <c r="F347" t="s">
        <v>13995</v>
      </c>
      <c r="G347" t="s">
        <v>13996</v>
      </c>
      <c r="H347" s="3">
        <v>15011538161</v>
      </c>
      <c r="I347" t="s">
        <v>13997</v>
      </c>
      <c r="J347" t="s">
        <v>449</v>
      </c>
      <c r="L347">
        <v>100176</v>
      </c>
      <c r="M347" t="s">
        <v>23</v>
      </c>
    </row>
    <row r="348" spans="1:13" x14ac:dyDescent="0.3">
      <c r="A348">
        <v>62</v>
      </c>
      <c r="B348" t="s">
        <v>450</v>
      </c>
      <c r="C348" t="s">
        <v>451</v>
      </c>
      <c r="D348" t="s">
        <v>15</v>
      </c>
      <c r="E348" t="s">
        <v>452</v>
      </c>
      <c r="F348" t="s">
        <v>453</v>
      </c>
      <c r="G348" t="s">
        <v>454</v>
      </c>
      <c r="H348" s="3">
        <v>861064628475</v>
      </c>
      <c r="I348" t="s">
        <v>455</v>
      </c>
      <c r="J348" t="s">
        <v>449</v>
      </c>
      <c r="K348" t="s">
        <v>449</v>
      </c>
      <c r="L348">
        <v>100016</v>
      </c>
      <c r="M348" t="s">
        <v>23</v>
      </c>
    </row>
    <row r="349" spans="1:13" x14ac:dyDescent="0.3">
      <c r="A349">
        <v>1294</v>
      </c>
      <c r="B349" t="s">
        <v>8125</v>
      </c>
      <c r="C349" t="s">
        <v>8126</v>
      </c>
      <c r="D349" t="s">
        <v>15</v>
      </c>
      <c r="E349" t="s">
        <v>8127</v>
      </c>
      <c r="F349" t="s">
        <v>8128</v>
      </c>
      <c r="G349" t="s">
        <v>8129</v>
      </c>
      <c r="H349" s="3" t="s">
        <v>8130</v>
      </c>
      <c r="I349" t="s">
        <v>8131</v>
      </c>
      <c r="J349" t="s">
        <v>449</v>
      </c>
      <c r="M349" t="s">
        <v>23</v>
      </c>
    </row>
    <row r="350" spans="1:13" x14ac:dyDescent="0.3">
      <c r="A350">
        <v>2241</v>
      </c>
      <c r="B350" t="s">
        <v>13281</v>
      </c>
      <c r="C350" t="s">
        <v>13282</v>
      </c>
      <c r="D350" t="s">
        <v>15</v>
      </c>
      <c r="E350" t="s">
        <v>13283</v>
      </c>
      <c r="F350" t="s">
        <v>13284</v>
      </c>
      <c r="H350" s="3">
        <v>8613301320039</v>
      </c>
      <c r="I350" t="s">
        <v>13285</v>
      </c>
      <c r="J350" t="s">
        <v>449</v>
      </c>
      <c r="L350">
        <v>100102</v>
      </c>
      <c r="M350" t="s">
        <v>23</v>
      </c>
    </row>
    <row r="351" spans="1:13" x14ac:dyDescent="0.3">
      <c r="A351">
        <v>1824</v>
      </c>
      <c r="B351" t="s">
        <v>10913</v>
      </c>
      <c r="C351" t="s">
        <v>10914</v>
      </c>
      <c r="D351" t="s">
        <v>15</v>
      </c>
      <c r="E351" t="s">
        <v>10915</v>
      </c>
      <c r="F351" t="s">
        <v>10916</v>
      </c>
      <c r="G351" t="s">
        <v>10917</v>
      </c>
      <c r="H351" s="3" t="s">
        <v>10918</v>
      </c>
      <c r="I351" t="s">
        <v>10919</v>
      </c>
      <c r="J351" t="s">
        <v>449</v>
      </c>
      <c r="L351">
        <v>100010</v>
      </c>
      <c r="M351" t="s">
        <v>23</v>
      </c>
    </row>
    <row r="352" spans="1:13" x14ac:dyDescent="0.3">
      <c r="A352">
        <v>2588</v>
      </c>
      <c r="B352" t="s">
        <v>10913</v>
      </c>
      <c r="C352" t="s">
        <v>15243</v>
      </c>
      <c r="D352" t="s">
        <v>15</v>
      </c>
      <c r="E352" t="s">
        <v>15244</v>
      </c>
      <c r="F352" t="s">
        <v>15245</v>
      </c>
      <c r="G352" t="s">
        <v>10917</v>
      </c>
      <c r="H352" s="3" t="s">
        <v>10918</v>
      </c>
      <c r="I352" t="s">
        <v>15246</v>
      </c>
      <c r="J352" t="s">
        <v>297</v>
      </c>
      <c r="M352" t="s">
        <v>23</v>
      </c>
    </row>
    <row r="353" spans="1:13" x14ac:dyDescent="0.3">
      <c r="A353">
        <v>1744</v>
      </c>
      <c r="B353" t="s">
        <v>10464</v>
      </c>
      <c r="C353" t="s">
        <v>10465</v>
      </c>
      <c r="D353" t="s">
        <v>15</v>
      </c>
      <c r="E353" t="s">
        <v>10466</v>
      </c>
      <c r="F353" t="s">
        <v>10467</v>
      </c>
      <c r="G353" t="s">
        <v>10468</v>
      </c>
      <c r="H353" s="3" t="s">
        <v>10469</v>
      </c>
      <c r="I353" t="s">
        <v>10470</v>
      </c>
      <c r="J353" t="s">
        <v>449</v>
      </c>
      <c r="L353">
        <v>100080</v>
      </c>
      <c r="M353" t="s">
        <v>23</v>
      </c>
    </row>
    <row r="354" spans="1:13" x14ac:dyDescent="0.3">
      <c r="A354">
        <v>1763</v>
      </c>
      <c r="B354" t="s">
        <v>10576</v>
      </c>
      <c r="C354" t="s">
        <v>10577</v>
      </c>
      <c r="D354" t="s">
        <v>15</v>
      </c>
      <c r="E354" t="s">
        <v>10578</v>
      </c>
      <c r="F354" t="s">
        <v>10579</v>
      </c>
      <c r="G354" t="s">
        <v>10580</v>
      </c>
      <c r="H354" s="3" t="s">
        <v>10581</v>
      </c>
      <c r="I354" t="s">
        <v>10582</v>
      </c>
      <c r="J354" t="s">
        <v>449</v>
      </c>
      <c r="L354">
        <v>100107</v>
      </c>
      <c r="M354" t="s">
        <v>23</v>
      </c>
    </row>
    <row r="355" spans="1:13" x14ac:dyDescent="0.3">
      <c r="A355">
        <v>917</v>
      </c>
      <c r="B355" t="s">
        <v>5852</v>
      </c>
      <c r="C355" t="s">
        <v>5853</v>
      </c>
      <c r="D355" t="s">
        <v>15</v>
      </c>
      <c r="E355" t="s">
        <v>5854</v>
      </c>
      <c r="F355" t="s">
        <v>5855</v>
      </c>
      <c r="G355" t="s">
        <v>5856</v>
      </c>
      <c r="H355" s="3">
        <v>18911000181</v>
      </c>
      <c r="I355" t="s">
        <v>5857</v>
      </c>
      <c r="J355" t="s">
        <v>449</v>
      </c>
      <c r="K355" t="s">
        <v>449</v>
      </c>
      <c r="L355">
        <v>100022</v>
      </c>
      <c r="M355" t="s">
        <v>23</v>
      </c>
    </row>
    <row r="356" spans="1:13" x14ac:dyDescent="0.3">
      <c r="A356">
        <v>1602</v>
      </c>
      <c r="B356" t="s">
        <v>9636</v>
      </c>
      <c r="C356" t="s">
        <v>9637</v>
      </c>
      <c r="D356" t="s">
        <v>15</v>
      </c>
      <c r="E356" t="s">
        <v>9638</v>
      </c>
      <c r="F356" t="s">
        <v>9639</v>
      </c>
      <c r="H356" s="3">
        <v>861088266612</v>
      </c>
      <c r="I356" t="s">
        <v>9640</v>
      </c>
      <c r="J356" t="s">
        <v>449</v>
      </c>
      <c r="M356" t="s">
        <v>23</v>
      </c>
    </row>
    <row r="357" spans="1:13" x14ac:dyDescent="0.3">
      <c r="A357">
        <v>64</v>
      </c>
      <c r="B357" t="s">
        <v>464</v>
      </c>
      <c r="C357" t="s">
        <v>465</v>
      </c>
      <c r="D357" t="s">
        <v>15</v>
      </c>
      <c r="E357" t="s">
        <v>466</v>
      </c>
      <c r="F357" t="s">
        <v>467</v>
      </c>
      <c r="G357" t="s">
        <v>468</v>
      </c>
      <c r="H357" s="3">
        <v>861058698802</v>
      </c>
      <c r="I357" t="s">
        <v>469</v>
      </c>
      <c r="J357" t="s">
        <v>449</v>
      </c>
      <c r="K357" t="s">
        <v>449</v>
      </c>
      <c r="L357">
        <v>100022</v>
      </c>
      <c r="M357" t="s">
        <v>23</v>
      </c>
    </row>
    <row r="358" spans="1:13" x14ac:dyDescent="0.3">
      <c r="A358">
        <v>2413</v>
      </c>
      <c r="B358" t="s">
        <v>14217</v>
      </c>
      <c r="C358" t="s">
        <v>14218</v>
      </c>
      <c r="D358" t="s">
        <v>15</v>
      </c>
      <c r="E358" t="s">
        <v>14219</v>
      </c>
      <c r="F358" t="s">
        <v>14220</v>
      </c>
      <c r="G358" t="s">
        <v>14221</v>
      </c>
      <c r="H358" s="3" t="s">
        <v>14222</v>
      </c>
      <c r="I358" t="s">
        <v>14223</v>
      </c>
      <c r="J358" t="s">
        <v>449</v>
      </c>
      <c r="L358">
        <v>100010</v>
      </c>
      <c r="M358" t="s">
        <v>23</v>
      </c>
    </row>
    <row r="359" spans="1:13" x14ac:dyDescent="0.3">
      <c r="A359">
        <v>1233</v>
      </c>
      <c r="B359" t="s">
        <v>7776</v>
      </c>
      <c r="C359" t="s">
        <v>7777</v>
      </c>
      <c r="D359" t="s">
        <v>15</v>
      </c>
      <c r="E359" t="s">
        <v>7778</v>
      </c>
      <c r="F359" t="s">
        <v>7779</v>
      </c>
      <c r="G359" t="s">
        <v>7780</v>
      </c>
      <c r="H359" s="3" t="s">
        <v>7781</v>
      </c>
      <c r="I359" t="s">
        <v>7782</v>
      </c>
      <c r="J359" t="s">
        <v>449</v>
      </c>
      <c r="K359" t="s">
        <v>449</v>
      </c>
      <c r="L359">
        <v>100062</v>
      </c>
      <c r="M359" t="s">
        <v>23</v>
      </c>
    </row>
    <row r="360" spans="1:13" x14ac:dyDescent="0.3">
      <c r="A360">
        <v>2003</v>
      </c>
      <c r="B360" t="s">
        <v>11920</v>
      </c>
      <c r="C360" t="s">
        <v>11921</v>
      </c>
      <c r="D360" t="s">
        <v>15</v>
      </c>
      <c r="E360" t="s">
        <v>11922</v>
      </c>
      <c r="F360" t="s">
        <v>11923</v>
      </c>
      <c r="G360" t="s">
        <v>11924</v>
      </c>
      <c r="H360" s="3" t="s">
        <v>11925</v>
      </c>
      <c r="I360" t="s">
        <v>11926</v>
      </c>
      <c r="J360" t="s">
        <v>449</v>
      </c>
      <c r="M360" t="s">
        <v>23</v>
      </c>
    </row>
    <row r="361" spans="1:13" x14ac:dyDescent="0.3">
      <c r="A361">
        <v>2354</v>
      </c>
      <c r="B361" t="s">
        <v>13898</v>
      </c>
      <c r="C361" t="s">
        <v>13899</v>
      </c>
      <c r="D361" t="s">
        <v>15</v>
      </c>
      <c r="E361" t="s">
        <v>13900</v>
      </c>
      <c r="F361" t="s">
        <v>13901</v>
      </c>
      <c r="H361" s="3">
        <v>18611290082</v>
      </c>
      <c r="I361" t="s">
        <v>13902</v>
      </c>
      <c r="J361" t="s">
        <v>449</v>
      </c>
      <c r="L361">
        <v>100093</v>
      </c>
      <c r="M361" t="s">
        <v>23</v>
      </c>
    </row>
    <row r="362" spans="1:13" x14ac:dyDescent="0.3">
      <c r="A362">
        <v>1125</v>
      </c>
      <c r="B362" t="s">
        <v>7121</v>
      </c>
      <c r="C362" t="s">
        <v>7122</v>
      </c>
      <c r="D362" t="s">
        <v>15</v>
      </c>
      <c r="E362" t="s">
        <v>7123</v>
      </c>
      <c r="F362" t="s">
        <v>7124</v>
      </c>
      <c r="G362" t="s">
        <v>7125</v>
      </c>
      <c r="H362" s="3" t="s">
        <v>7126</v>
      </c>
      <c r="I362" t="s">
        <v>7127</v>
      </c>
      <c r="J362" t="s">
        <v>449</v>
      </c>
      <c r="K362" t="s">
        <v>449</v>
      </c>
      <c r="L362">
        <v>100080</v>
      </c>
      <c r="M362" t="s">
        <v>23</v>
      </c>
    </row>
    <row r="363" spans="1:13" x14ac:dyDescent="0.3">
      <c r="A363">
        <v>2417</v>
      </c>
      <c r="B363" t="s">
        <v>4138</v>
      </c>
      <c r="C363" t="s">
        <v>14240</v>
      </c>
      <c r="D363" t="s">
        <v>15</v>
      </c>
      <c r="E363" t="s">
        <v>14241</v>
      </c>
      <c r="F363" t="s">
        <v>13559</v>
      </c>
      <c r="H363" s="3">
        <v>4001071010</v>
      </c>
      <c r="I363" t="s">
        <v>14242</v>
      </c>
      <c r="J363" t="s">
        <v>31</v>
      </c>
      <c r="M363" t="s">
        <v>23</v>
      </c>
    </row>
    <row r="364" spans="1:13" x14ac:dyDescent="0.3">
      <c r="A364">
        <v>1501</v>
      </c>
      <c r="B364" t="s">
        <v>4138</v>
      </c>
      <c r="C364" t="s">
        <v>9194</v>
      </c>
      <c r="D364" t="s">
        <v>15</v>
      </c>
      <c r="F364" t="s">
        <v>4141</v>
      </c>
      <c r="G364" t="s">
        <v>4194</v>
      </c>
      <c r="H364" s="3" t="s">
        <v>4195</v>
      </c>
      <c r="I364" t="s">
        <v>9195</v>
      </c>
      <c r="J364" t="s">
        <v>31</v>
      </c>
      <c r="K364" t="s">
        <v>31</v>
      </c>
      <c r="L364">
        <v>200120</v>
      </c>
      <c r="M364" t="s">
        <v>23</v>
      </c>
    </row>
    <row r="365" spans="1:13" x14ac:dyDescent="0.3">
      <c r="A365">
        <v>1504</v>
      </c>
      <c r="B365" t="s">
        <v>4138</v>
      </c>
      <c r="C365" t="s">
        <v>9202</v>
      </c>
      <c r="D365" t="s">
        <v>15</v>
      </c>
      <c r="F365" t="s">
        <v>4141</v>
      </c>
      <c r="G365" t="s">
        <v>4194</v>
      </c>
      <c r="H365" s="3" t="s">
        <v>4195</v>
      </c>
      <c r="I365" t="s">
        <v>9203</v>
      </c>
      <c r="J365" t="s">
        <v>31</v>
      </c>
      <c r="K365" t="s">
        <v>31</v>
      </c>
      <c r="L365">
        <v>201318</v>
      </c>
      <c r="M365" t="s">
        <v>23</v>
      </c>
    </row>
    <row r="366" spans="1:13" x14ac:dyDescent="0.3">
      <c r="A366">
        <v>659</v>
      </c>
      <c r="B366" t="s">
        <v>4138</v>
      </c>
      <c r="C366" t="s">
        <v>4192</v>
      </c>
      <c r="D366" t="s">
        <v>15</v>
      </c>
      <c r="E366" t="s">
        <v>4193</v>
      </c>
      <c r="F366" t="s">
        <v>4141</v>
      </c>
      <c r="G366" t="s">
        <v>4194</v>
      </c>
      <c r="H366" s="3" t="s">
        <v>4195</v>
      </c>
      <c r="I366" t="s">
        <v>4196</v>
      </c>
      <c r="J366" t="s">
        <v>31</v>
      </c>
      <c r="K366" t="s">
        <v>31</v>
      </c>
      <c r="L366">
        <v>200030</v>
      </c>
      <c r="M366" t="s">
        <v>23</v>
      </c>
    </row>
    <row r="367" spans="1:13" x14ac:dyDescent="0.3">
      <c r="A367">
        <v>1179</v>
      </c>
      <c r="B367" t="s">
        <v>4138</v>
      </c>
      <c r="C367" t="s">
        <v>7463</v>
      </c>
      <c r="D367" t="s">
        <v>15</v>
      </c>
      <c r="E367" t="s">
        <v>7464</v>
      </c>
      <c r="F367" t="s">
        <v>7465</v>
      </c>
      <c r="G367" t="s">
        <v>7466</v>
      </c>
      <c r="H367" s="3" t="s">
        <v>7467</v>
      </c>
      <c r="I367" t="s">
        <v>7468</v>
      </c>
      <c r="J367" t="s">
        <v>449</v>
      </c>
      <c r="K367" t="s">
        <v>449</v>
      </c>
      <c r="L367">
        <v>100080</v>
      </c>
      <c r="M367" t="s">
        <v>23</v>
      </c>
    </row>
    <row r="368" spans="1:13" x14ac:dyDescent="0.3">
      <c r="A368">
        <v>2615</v>
      </c>
      <c r="B368" t="s">
        <v>4138</v>
      </c>
      <c r="C368" t="s">
        <v>15404</v>
      </c>
      <c r="D368" t="s">
        <v>15</v>
      </c>
      <c r="F368" t="s">
        <v>13559</v>
      </c>
      <c r="I368" t="s">
        <v>15405</v>
      </c>
      <c r="J368" t="s">
        <v>449</v>
      </c>
      <c r="M368" t="s">
        <v>23</v>
      </c>
    </row>
    <row r="369" spans="1:13" x14ac:dyDescent="0.3">
      <c r="A369">
        <v>2616</v>
      </c>
      <c r="B369" t="s">
        <v>4138</v>
      </c>
      <c r="C369" t="s">
        <v>15406</v>
      </c>
      <c r="D369" t="s">
        <v>15</v>
      </c>
      <c r="F369" t="s">
        <v>13559</v>
      </c>
      <c r="I369" t="s">
        <v>15405</v>
      </c>
      <c r="J369" t="s">
        <v>449</v>
      </c>
      <c r="M369" t="s">
        <v>23</v>
      </c>
    </row>
    <row r="370" spans="1:13" x14ac:dyDescent="0.3">
      <c r="A370">
        <v>660</v>
      </c>
      <c r="B370" t="s">
        <v>4138</v>
      </c>
      <c r="C370" t="s">
        <v>4197</v>
      </c>
      <c r="D370" t="s">
        <v>15</v>
      </c>
      <c r="E370" t="s">
        <v>4198</v>
      </c>
      <c r="F370" t="s">
        <v>4141</v>
      </c>
      <c r="G370" t="s">
        <v>4199</v>
      </c>
      <c r="H370" s="3" t="s">
        <v>4200</v>
      </c>
      <c r="I370" t="s">
        <v>4201</v>
      </c>
      <c r="J370" t="s">
        <v>2121</v>
      </c>
      <c r="K370" t="s">
        <v>2122</v>
      </c>
      <c r="L370">
        <v>130000</v>
      </c>
      <c r="M370" t="s">
        <v>23</v>
      </c>
    </row>
    <row r="371" spans="1:13" x14ac:dyDescent="0.3">
      <c r="A371">
        <v>653</v>
      </c>
      <c r="B371" t="s">
        <v>4138</v>
      </c>
      <c r="C371" t="s">
        <v>4164</v>
      </c>
      <c r="D371" t="s">
        <v>15</v>
      </c>
      <c r="E371" t="s">
        <v>4165</v>
      </c>
      <c r="F371" t="s">
        <v>4141</v>
      </c>
      <c r="G371" t="s">
        <v>4142</v>
      </c>
      <c r="H371" s="3">
        <v>8673189805900</v>
      </c>
      <c r="I371" t="s">
        <v>4166</v>
      </c>
      <c r="J371" t="s">
        <v>2154</v>
      </c>
      <c r="K371" t="s">
        <v>2155</v>
      </c>
      <c r="L371">
        <v>410011</v>
      </c>
      <c r="M371" t="s">
        <v>23</v>
      </c>
    </row>
    <row r="372" spans="1:13" x14ac:dyDescent="0.3">
      <c r="A372">
        <v>2314</v>
      </c>
      <c r="B372" t="s">
        <v>4138</v>
      </c>
      <c r="C372" t="s">
        <v>13682</v>
      </c>
      <c r="D372" t="s">
        <v>15</v>
      </c>
      <c r="F372" t="s">
        <v>11326</v>
      </c>
      <c r="H372" s="3" t="s">
        <v>13683</v>
      </c>
      <c r="I372" t="s">
        <v>13684</v>
      </c>
      <c r="J372" t="s">
        <v>2163</v>
      </c>
      <c r="K372" t="s">
        <v>229</v>
      </c>
      <c r="M372" t="s">
        <v>23</v>
      </c>
    </row>
    <row r="373" spans="1:13" x14ac:dyDescent="0.3">
      <c r="A373">
        <v>1333</v>
      </c>
      <c r="B373" t="s">
        <v>4138</v>
      </c>
      <c r="C373" t="s">
        <v>8339</v>
      </c>
      <c r="D373" t="s">
        <v>15</v>
      </c>
      <c r="E373" t="s">
        <v>8340</v>
      </c>
      <c r="F373" t="s">
        <v>4141</v>
      </c>
      <c r="G373" t="s">
        <v>4194</v>
      </c>
      <c r="H373" s="3" t="s">
        <v>8341</v>
      </c>
      <c r="I373" t="s">
        <v>8342</v>
      </c>
      <c r="J373" t="s">
        <v>216</v>
      </c>
      <c r="K373" t="s">
        <v>217</v>
      </c>
      <c r="L373">
        <v>610041</v>
      </c>
      <c r="M373" t="s">
        <v>23</v>
      </c>
    </row>
    <row r="374" spans="1:13" x14ac:dyDescent="0.3">
      <c r="A374">
        <v>657</v>
      </c>
      <c r="B374" t="s">
        <v>4138</v>
      </c>
      <c r="C374" t="s">
        <v>4182</v>
      </c>
      <c r="D374" t="s">
        <v>15</v>
      </c>
      <c r="E374" t="s">
        <v>4183</v>
      </c>
      <c r="F374" t="s">
        <v>4141</v>
      </c>
      <c r="G374" t="s">
        <v>4142</v>
      </c>
      <c r="H374" s="3">
        <v>862386968855</v>
      </c>
      <c r="I374" t="s">
        <v>4184</v>
      </c>
      <c r="J374" t="s">
        <v>314</v>
      </c>
      <c r="K374" t="s">
        <v>314</v>
      </c>
      <c r="L374">
        <v>404100</v>
      </c>
      <c r="M374" t="s">
        <v>23</v>
      </c>
    </row>
    <row r="375" spans="1:13" x14ac:dyDescent="0.3">
      <c r="A375">
        <v>1336</v>
      </c>
      <c r="B375" t="s">
        <v>4138</v>
      </c>
      <c r="C375" t="s">
        <v>4182</v>
      </c>
      <c r="D375" t="s">
        <v>15</v>
      </c>
      <c r="E375" t="s">
        <v>8348</v>
      </c>
      <c r="F375" t="s">
        <v>4141</v>
      </c>
      <c r="G375" t="s">
        <v>4194</v>
      </c>
      <c r="H375" s="3">
        <v>2386968855</v>
      </c>
      <c r="I375" t="s">
        <v>4184</v>
      </c>
      <c r="J375" t="s">
        <v>314</v>
      </c>
      <c r="K375" t="s">
        <v>314</v>
      </c>
      <c r="L375">
        <v>400030</v>
      </c>
      <c r="M375" t="s">
        <v>23</v>
      </c>
    </row>
    <row r="376" spans="1:13" x14ac:dyDescent="0.3">
      <c r="A376">
        <v>1230</v>
      </c>
      <c r="B376" t="s">
        <v>4138</v>
      </c>
      <c r="C376" t="s">
        <v>7758</v>
      </c>
      <c r="D376" t="s">
        <v>15</v>
      </c>
      <c r="E376" t="s">
        <v>7759</v>
      </c>
      <c r="F376" t="s">
        <v>4141</v>
      </c>
      <c r="G376" t="s">
        <v>7760</v>
      </c>
      <c r="H376" s="3" t="s">
        <v>7761</v>
      </c>
      <c r="I376" t="s">
        <v>7762</v>
      </c>
      <c r="J376" t="s">
        <v>320</v>
      </c>
      <c r="K376" t="s">
        <v>248</v>
      </c>
      <c r="L376">
        <v>116001</v>
      </c>
      <c r="M376" t="s">
        <v>23</v>
      </c>
    </row>
    <row r="377" spans="1:13" x14ac:dyDescent="0.3">
      <c r="A377">
        <v>1310</v>
      </c>
      <c r="B377" t="s">
        <v>4138</v>
      </c>
      <c r="C377" t="s">
        <v>8222</v>
      </c>
      <c r="D377" t="s">
        <v>15</v>
      </c>
      <c r="E377" t="s">
        <v>8223</v>
      </c>
      <c r="F377" t="s">
        <v>4141</v>
      </c>
      <c r="G377" t="s">
        <v>8224</v>
      </c>
      <c r="H377" s="3" t="s">
        <v>8225</v>
      </c>
      <c r="I377" t="s">
        <v>8226</v>
      </c>
      <c r="J377" t="s">
        <v>3563</v>
      </c>
      <c r="K377" t="s">
        <v>303</v>
      </c>
      <c r="L377">
        <v>350001</v>
      </c>
      <c r="M377" t="s">
        <v>23</v>
      </c>
    </row>
    <row r="378" spans="1:13" x14ac:dyDescent="0.3">
      <c r="A378">
        <v>1337</v>
      </c>
      <c r="B378" t="s">
        <v>4138</v>
      </c>
      <c r="C378" t="s">
        <v>8222</v>
      </c>
      <c r="D378" t="s">
        <v>15</v>
      </c>
      <c r="E378" t="s">
        <v>8349</v>
      </c>
      <c r="F378" t="s">
        <v>4141</v>
      </c>
      <c r="G378" t="s">
        <v>8350</v>
      </c>
      <c r="H378" s="3" t="s">
        <v>8351</v>
      </c>
      <c r="I378" t="s">
        <v>8352</v>
      </c>
      <c r="J378" t="s">
        <v>3563</v>
      </c>
      <c r="K378" t="s">
        <v>303</v>
      </c>
      <c r="L378">
        <v>35000</v>
      </c>
      <c r="M378" t="s">
        <v>23</v>
      </c>
    </row>
    <row r="379" spans="1:13" x14ac:dyDescent="0.3">
      <c r="A379">
        <v>1280</v>
      </c>
      <c r="B379" t="s">
        <v>4138</v>
      </c>
      <c r="C379" t="s">
        <v>8044</v>
      </c>
      <c r="D379" t="s">
        <v>15</v>
      </c>
      <c r="E379" t="s">
        <v>4198</v>
      </c>
      <c r="F379" t="s">
        <v>4141</v>
      </c>
      <c r="G379" t="s">
        <v>6611</v>
      </c>
      <c r="H379" s="3" t="s">
        <v>8045</v>
      </c>
      <c r="I379" t="s">
        <v>8046</v>
      </c>
      <c r="J379" t="s">
        <v>21</v>
      </c>
      <c r="K379" t="s">
        <v>22</v>
      </c>
      <c r="L379">
        <v>510030</v>
      </c>
      <c r="M379" t="s">
        <v>23</v>
      </c>
    </row>
    <row r="380" spans="1:13" x14ac:dyDescent="0.3">
      <c r="A380">
        <v>1912</v>
      </c>
      <c r="B380" t="s">
        <v>4138</v>
      </c>
      <c r="C380" t="s">
        <v>11395</v>
      </c>
      <c r="D380" t="s">
        <v>15</v>
      </c>
      <c r="E380" t="s">
        <v>11396</v>
      </c>
      <c r="F380" t="s">
        <v>11397</v>
      </c>
      <c r="G380" t="s">
        <v>6611</v>
      </c>
      <c r="H380" s="3" t="s">
        <v>11398</v>
      </c>
      <c r="I380" t="s">
        <v>11399</v>
      </c>
      <c r="J380" t="s">
        <v>6108</v>
      </c>
      <c r="K380" t="s">
        <v>6109</v>
      </c>
      <c r="L380">
        <v>550000</v>
      </c>
      <c r="M380" t="s">
        <v>23</v>
      </c>
    </row>
    <row r="381" spans="1:13" x14ac:dyDescent="0.3">
      <c r="A381">
        <v>1263</v>
      </c>
      <c r="B381" t="s">
        <v>4138</v>
      </c>
      <c r="C381" t="s">
        <v>7960</v>
      </c>
      <c r="D381" t="s">
        <v>15</v>
      </c>
      <c r="E381" t="s">
        <v>7759</v>
      </c>
      <c r="F381" t="s">
        <v>4141</v>
      </c>
      <c r="G381" t="s">
        <v>7760</v>
      </c>
      <c r="H381" s="3">
        <v>861059001988</v>
      </c>
      <c r="I381" t="s">
        <v>7961</v>
      </c>
      <c r="J381" t="s">
        <v>449</v>
      </c>
      <c r="K381" t="s">
        <v>449</v>
      </c>
      <c r="L381">
        <v>100020</v>
      </c>
      <c r="M381" t="s">
        <v>23</v>
      </c>
    </row>
    <row r="382" spans="1:13" x14ac:dyDescent="0.3">
      <c r="A382">
        <v>1873</v>
      </c>
      <c r="B382" t="s">
        <v>4138</v>
      </c>
      <c r="C382" t="s">
        <v>11197</v>
      </c>
      <c r="D382" t="s">
        <v>15</v>
      </c>
      <c r="E382" t="s">
        <v>11198</v>
      </c>
      <c r="F382" t="s">
        <v>11199</v>
      </c>
      <c r="G382" t="s">
        <v>11200</v>
      </c>
      <c r="H382" s="3" t="s">
        <v>11201</v>
      </c>
      <c r="I382" t="s">
        <v>11202</v>
      </c>
      <c r="J382" t="s">
        <v>449</v>
      </c>
      <c r="K382" t="s">
        <v>449</v>
      </c>
      <c r="L382">
        <v>100080</v>
      </c>
      <c r="M382" t="s">
        <v>23</v>
      </c>
    </row>
    <row r="383" spans="1:13" x14ac:dyDescent="0.3">
      <c r="A383">
        <v>1330</v>
      </c>
      <c r="B383" t="s">
        <v>4138</v>
      </c>
      <c r="C383" t="s">
        <v>8331</v>
      </c>
      <c r="D383" t="s">
        <v>15</v>
      </c>
      <c r="E383" t="s">
        <v>8332</v>
      </c>
      <c r="F383" t="s">
        <v>4141</v>
      </c>
      <c r="G383" t="s">
        <v>4194</v>
      </c>
      <c r="H383" s="3">
        <v>8657156667666</v>
      </c>
      <c r="I383" t="s">
        <v>8333</v>
      </c>
      <c r="J383" t="s">
        <v>266</v>
      </c>
      <c r="K383" t="s">
        <v>267</v>
      </c>
      <c r="L383">
        <v>310000</v>
      </c>
      <c r="M383" t="s">
        <v>23</v>
      </c>
    </row>
    <row r="384" spans="1:13" x14ac:dyDescent="0.3">
      <c r="A384">
        <v>1459</v>
      </c>
      <c r="B384" t="s">
        <v>4138</v>
      </c>
      <c r="C384" t="s">
        <v>8986</v>
      </c>
      <c r="D384" t="s">
        <v>15</v>
      </c>
      <c r="E384" t="s">
        <v>8987</v>
      </c>
      <c r="F384" t="s">
        <v>4141</v>
      </c>
      <c r="G384" t="s">
        <v>7466</v>
      </c>
      <c r="H384" s="3" t="s">
        <v>8988</v>
      </c>
      <c r="I384" t="s">
        <v>8989</v>
      </c>
      <c r="J384" t="s">
        <v>260</v>
      </c>
      <c r="K384" t="s">
        <v>261</v>
      </c>
      <c r="L384">
        <v>150599</v>
      </c>
      <c r="M384" t="s">
        <v>23</v>
      </c>
    </row>
    <row r="385" spans="1:13" x14ac:dyDescent="0.3">
      <c r="A385">
        <v>1279</v>
      </c>
      <c r="B385" t="s">
        <v>4138</v>
      </c>
      <c r="C385" t="s">
        <v>8042</v>
      </c>
      <c r="D385" t="s">
        <v>15</v>
      </c>
      <c r="E385" t="s">
        <v>4198</v>
      </c>
      <c r="F385" t="s">
        <v>4141</v>
      </c>
      <c r="G385" t="s">
        <v>6611</v>
      </c>
      <c r="H385" s="3">
        <v>8631187872855</v>
      </c>
      <c r="I385" t="s">
        <v>8043</v>
      </c>
      <c r="J385" t="s">
        <v>6440</v>
      </c>
      <c r="K385" t="s">
        <v>6441</v>
      </c>
      <c r="L385">
        <v>50000</v>
      </c>
      <c r="M385" t="s">
        <v>23</v>
      </c>
    </row>
    <row r="386" spans="1:13" x14ac:dyDescent="0.3">
      <c r="A386">
        <v>1329</v>
      </c>
      <c r="B386" t="s">
        <v>4138</v>
      </c>
      <c r="C386" t="s">
        <v>8328</v>
      </c>
      <c r="D386" t="s">
        <v>15</v>
      </c>
      <c r="E386" t="s">
        <v>8329</v>
      </c>
      <c r="F386" t="s">
        <v>4141</v>
      </c>
      <c r="G386" t="s">
        <v>4194</v>
      </c>
      <c r="H386" s="3">
        <v>55162528999</v>
      </c>
      <c r="I386" t="s">
        <v>8330</v>
      </c>
      <c r="J386" t="s">
        <v>273</v>
      </c>
      <c r="K386" t="s">
        <v>274</v>
      </c>
      <c r="L386">
        <v>230001</v>
      </c>
      <c r="M386" t="s">
        <v>23</v>
      </c>
    </row>
    <row r="387" spans="1:13" x14ac:dyDescent="0.3">
      <c r="A387">
        <v>1901</v>
      </c>
      <c r="B387" t="s">
        <v>4138</v>
      </c>
      <c r="C387" t="s">
        <v>11324</v>
      </c>
      <c r="D387" t="s">
        <v>15</v>
      </c>
      <c r="E387" t="s">
        <v>11325</v>
      </c>
      <c r="F387" t="s">
        <v>11326</v>
      </c>
      <c r="H387" s="3" t="s">
        <v>11327</v>
      </c>
      <c r="I387" t="s">
        <v>11328</v>
      </c>
      <c r="J387" t="s">
        <v>291</v>
      </c>
      <c r="K387" t="s">
        <v>11329</v>
      </c>
      <c r="M387" t="s">
        <v>23</v>
      </c>
    </row>
    <row r="388" spans="1:13" x14ac:dyDescent="0.3">
      <c r="A388">
        <v>1482</v>
      </c>
      <c r="B388" t="s">
        <v>4138</v>
      </c>
      <c r="C388" t="s">
        <v>9108</v>
      </c>
      <c r="D388" t="s">
        <v>15</v>
      </c>
      <c r="E388" t="s">
        <v>9109</v>
      </c>
      <c r="F388" t="s">
        <v>4141</v>
      </c>
      <c r="G388" t="s">
        <v>4194</v>
      </c>
      <c r="H388" s="3">
        <v>8653186959978</v>
      </c>
      <c r="I388" t="s">
        <v>9110</v>
      </c>
      <c r="J388" t="s">
        <v>280</v>
      </c>
      <c r="K388" t="s">
        <v>236</v>
      </c>
      <c r="L388">
        <v>250001</v>
      </c>
      <c r="M388" t="s">
        <v>23</v>
      </c>
    </row>
    <row r="389" spans="1:13" x14ac:dyDescent="0.3">
      <c r="A389">
        <v>1511</v>
      </c>
      <c r="B389" t="s">
        <v>4138</v>
      </c>
      <c r="C389" t="s">
        <v>9108</v>
      </c>
      <c r="D389" t="s">
        <v>15</v>
      </c>
      <c r="F389" t="s">
        <v>4141</v>
      </c>
      <c r="G389" t="s">
        <v>4194</v>
      </c>
      <c r="H389" s="3" t="s">
        <v>9223</v>
      </c>
      <c r="I389" t="s">
        <v>9224</v>
      </c>
      <c r="J389" t="s">
        <v>280</v>
      </c>
      <c r="K389" t="s">
        <v>236</v>
      </c>
      <c r="L389">
        <v>250000</v>
      </c>
      <c r="M389" t="s">
        <v>23</v>
      </c>
    </row>
    <row r="390" spans="1:13" x14ac:dyDescent="0.3">
      <c r="A390">
        <v>1328</v>
      </c>
      <c r="B390" t="s">
        <v>4138</v>
      </c>
      <c r="C390" t="s">
        <v>8324</v>
      </c>
      <c r="D390" t="s">
        <v>15</v>
      </c>
      <c r="E390" t="s">
        <v>8325</v>
      </c>
      <c r="F390" t="s">
        <v>4141</v>
      </c>
      <c r="G390" t="s">
        <v>8326</v>
      </c>
      <c r="H390" s="3">
        <v>8687163640203</v>
      </c>
      <c r="I390" t="s">
        <v>8327</v>
      </c>
      <c r="J390" t="s">
        <v>3105</v>
      </c>
      <c r="K390" t="s">
        <v>3106</v>
      </c>
      <c r="L390">
        <v>650000</v>
      </c>
      <c r="M390" t="s">
        <v>23</v>
      </c>
    </row>
    <row r="391" spans="1:13" x14ac:dyDescent="0.3">
      <c r="A391">
        <v>1284</v>
      </c>
      <c r="B391" t="s">
        <v>4138</v>
      </c>
      <c r="C391" t="s">
        <v>8068</v>
      </c>
      <c r="D391" t="s">
        <v>15</v>
      </c>
      <c r="E391" t="s">
        <v>4198</v>
      </c>
      <c r="F391" t="s">
        <v>4141</v>
      </c>
      <c r="G391" t="s">
        <v>6611</v>
      </c>
      <c r="H391" s="3" t="s">
        <v>8069</v>
      </c>
      <c r="I391" t="s">
        <v>8070</v>
      </c>
      <c r="J391" t="s">
        <v>210</v>
      </c>
      <c r="K391" t="s">
        <v>211</v>
      </c>
      <c r="L391" t="s">
        <v>8071</v>
      </c>
      <c r="M391" t="s">
        <v>23</v>
      </c>
    </row>
    <row r="392" spans="1:13" x14ac:dyDescent="0.3">
      <c r="A392">
        <v>1434</v>
      </c>
      <c r="B392" t="s">
        <v>4138</v>
      </c>
      <c r="C392" t="s">
        <v>8847</v>
      </c>
      <c r="D392" t="s">
        <v>15</v>
      </c>
      <c r="E392" t="s">
        <v>8848</v>
      </c>
      <c r="F392" t="s">
        <v>4141</v>
      </c>
      <c r="G392" t="s">
        <v>7466</v>
      </c>
      <c r="H392" s="3" t="s">
        <v>8849</v>
      </c>
      <c r="I392" t="s">
        <v>8850</v>
      </c>
      <c r="J392" t="s">
        <v>285</v>
      </c>
      <c r="K392" t="s">
        <v>286</v>
      </c>
      <c r="L392">
        <v>330006</v>
      </c>
      <c r="M392" t="s">
        <v>23</v>
      </c>
    </row>
    <row r="393" spans="1:13" x14ac:dyDescent="0.3">
      <c r="A393">
        <v>1334</v>
      </c>
      <c r="B393" t="s">
        <v>4138</v>
      </c>
      <c r="C393" t="s">
        <v>8343</v>
      </c>
      <c r="D393" t="s">
        <v>15</v>
      </c>
      <c r="E393" t="s">
        <v>8344</v>
      </c>
      <c r="F393" t="s">
        <v>4141</v>
      </c>
      <c r="G393" t="s">
        <v>4194</v>
      </c>
      <c r="H393" s="3">
        <v>862584721870</v>
      </c>
      <c r="I393" t="s">
        <v>8345</v>
      </c>
      <c r="J393" t="s">
        <v>228</v>
      </c>
      <c r="K393" t="s">
        <v>229</v>
      </c>
      <c r="L393">
        <v>210029</v>
      </c>
      <c r="M393" t="s">
        <v>23</v>
      </c>
    </row>
    <row r="394" spans="1:13" x14ac:dyDescent="0.3">
      <c r="A394">
        <v>1805</v>
      </c>
      <c r="B394" t="s">
        <v>4138</v>
      </c>
      <c r="C394" t="s">
        <v>10797</v>
      </c>
      <c r="D394" t="s">
        <v>15</v>
      </c>
      <c r="E394" t="s">
        <v>10798</v>
      </c>
      <c r="F394" t="s">
        <v>10799</v>
      </c>
      <c r="G394" t="s">
        <v>7466</v>
      </c>
      <c r="H394" s="3" t="s">
        <v>10800</v>
      </c>
      <c r="I394" t="s">
        <v>10801</v>
      </c>
      <c r="J394" t="s">
        <v>4245</v>
      </c>
      <c r="K394" t="s">
        <v>4246</v>
      </c>
      <c r="L394">
        <v>530022</v>
      </c>
      <c r="M394" t="s">
        <v>23</v>
      </c>
    </row>
    <row r="395" spans="1:13" x14ac:dyDescent="0.3">
      <c r="A395">
        <v>1049</v>
      </c>
      <c r="B395" t="s">
        <v>4138</v>
      </c>
      <c r="C395" t="s">
        <v>6635</v>
      </c>
      <c r="D395" t="s">
        <v>15</v>
      </c>
      <c r="E395" t="s">
        <v>6636</v>
      </c>
      <c r="F395" t="s">
        <v>4141</v>
      </c>
      <c r="G395" t="s">
        <v>6611</v>
      </c>
      <c r="H395" s="3">
        <v>8657489089696</v>
      </c>
      <c r="I395" t="s">
        <v>6637</v>
      </c>
      <c r="J395" t="s">
        <v>1754</v>
      </c>
      <c r="K395" t="s">
        <v>267</v>
      </c>
      <c r="L395">
        <v>315043</v>
      </c>
      <c r="M395" t="s">
        <v>23</v>
      </c>
    </row>
    <row r="396" spans="1:13" x14ac:dyDescent="0.3">
      <c r="A396">
        <v>2292</v>
      </c>
      <c r="B396" t="s">
        <v>4138</v>
      </c>
      <c r="C396" t="s">
        <v>13565</v>
      </c>
      <c r="D396" t="s">
        <v>15</v>
      </c>
      <c r="F396" t="s">
        <v>13559</v>
      </c>
      <c r="I396" t="s">
        <v>13566</v>
      </c>
      <c r="J396" t="s">
        <v>449</v>
      </c>
      <c r="M396" t="s">
        <v>23</v>
      </c>
    </row>
    <row r="397" spans="1:13" x14ac:dyDescent="0.3">
      <c r="A397">
        <v>2293</v>
      </c>
      <c r="B397" t="s">
        <v>4138</v>
      </c>
      <c r="C397" t="s">
        <v>13567</v>
      </c>
      <c r="D397" t="s">
        <v>15</v>
      </c>
      <c r="F397" t="s">
        <v>13559</v>
      </c>
      <c r="I397" t="s">
        <v>13568</v>
      </c>
      <c r="J397" t="s">
        <v>449</v>
      </c>
      <c r="M397" t="s">
        <v>23</v>
      </c>
    </row>
    <row r="398" spans="1:13" x14ac:dyDescent="0.3">
      <c r="A398">
        <v>654</v>
      </c>
      <c r="B398" t="s">
        <v>4138</v>
      </c>
      <c r="C398" t="s">
        <v>4167</v>
      </c>
      <c r="D398" t="s">
        <v>15</v>
      </c>
      <c r="E398" t="s">
        <v>4168</v>
      </c>
      <c r="F398" t="s">
        <v>4141</v>
      </c>
      <c r="G398" t="s">
        <v>4142</v>
      </c>
      <c r="H398" s="3">
        <v>8653280882888</v>
      </c>
      <c r="I398" t="s">
        <v>4169</v>
      </c>
      <c r="J398" t="s">
        <v>235</v>
      </c>
      <c r="K398" t="s">
        <v>236</v>
      </c>
      <c r="L398">
        <v>266071</v>
      </c>
      <c r="M398" t="s">
        <v>23</v>
      </c>
    </row>
    <row r="399" spans="1:13" x14ac:dyDescent="0.3">
      <c r="A399">
        <v>1502</v>
      </c>
      <c r="B399" t="s">
        <v>4138</v>
      </c>
      <c r="C399" t="s">
        <v>9196</v>
      </c>
      <c r="D399" t="s">
        <v>15</v>
      </c>
      <c r="F399" t="s">
        <v>4141</v>
      </c>
      <c r="G399" t="s">
        <v>4194</v>
      </c>
      <c r="H399" s="3">
        <v>862488517666</v>
      </c>
      <c r="I399" t="s">
        <v>9197</v>
      </c>
      <c r="J399" t="s">
        <v>247</v>
      </c>
      <c r="K399" t="s">
        <v>248</v>
      </c>
      <c r="L399">
        <v>110000</v>
      </c>
      <c r="M399" t="s">
        <v>23</v>
      </c>
    </row>
    <row r="400" spans="1:13" x14ac:dyDescent="0.3">
      <c r="A400">
        <v>1255</v>
      </c>
      <c r="B400" t="s">
        <v>4138</v>
      </c>
      <c r="C400" t="s">
        <v>7914</v>
      </c>
      <c r="D400" t="s">
        <v>15</v>
      </c>
      <c r="E400" t="s">
        <v>7759</v>
      </c>
      <c r="F400" t="s">
        <v>4141</v>
      </c>
      <c r="G400" t="s">
        <v>7760</v>
      </c>
      <c r="H400" s="3">
        <v>75583649696</v>
      </c>
      <c r="I400" t="s">
        <v>7915</v>
      </c>
      <c r="J400" t="s">
        <v>297</v>
      </c>
      <c r="K400" t="s">
        <v>22</v>
      </c>
      <c r="L400">
        <v>518033</v>
      </c>
      <c r="M400" t="s">
        <v>23</v>
      </c>
    </row>
    <row r="401" spans="1:13" x14ac:dyDescent="0.3">
      <c r="A401">
        <v>1335</v>
      </c>
      <c r="B401" t="s">
        <v>4138</v>
      </c>
      <c r="C401" t="s">
        <v>7914</v>
      </c>
      <c r="D401" t="s">
        <v>15</v>
      </c>
      <c r="E401" t="s">
        <v>8346</v>
      </c>
      <c r="F401" t="s">
        <v>4141</v>
      </c>
      <c r="G401" t="s">
        <v>4194</v>
      </c>
      <c r="H401" s="3">
        <v>8675583649696</v>
      </c>
      <c r="I401" t="s">
        <v>8347</v>
      </c>
      <c r="J401" t="s">
        <v>297</v>
      </c>
      <c r="K401" t="s">
        <v>22</v>
      </c>
      <c r="L401">
        <v>518033</v>
      </c>
      <c r="M401" t="s">
        <v>23</v>
      </c>
    </row>
    <row r="402" spans="1:13" x14ac:dyDescent="0.3">
      <c r="A402">
        <v>1042</v>
      </c>
      <c r="B402" t="s">
        <v>4138</v>
      </c>
      <c r="C402" t="s">
        <v>6609</v>
      </c>
      <c r="D402" t="s">
        <v>15</v>
      </c>
      <c r="E402" t="s">
        <v>6610</v>
      </c>
      <c r="F402" t="s">
        <v>4141</v>
      </c>
      <c r="G402" t="s">
        <v>6611</v>
      </c>
      <c r="H402" s="3">
        <v>8651267868288</v>
      </c>
      <c r="I402" t="s">
        <v>6612</v>
      </c>
      <c r="J402" t="s">
        <v>1767</v>
      </c>
      <c r="K402" t="s">
        <v>229</v>
      </c>
      <c r="L402">
        <v>215000</v>
      </c>
      <c r="M402" t="s">
        <v>23</v>
      </c>
    </row>
    <row r="403" spans="1:13" x14ac:dyDescent="0.3">
      <c r="A403">
        <v>2387</v>
      </c>
      <c r="B403" t="s">
        <v>4138</v>
      </c>
      <c r="C403" t="s">
        <v>14088</v>
      </c>
      <c r="D403" t="s">
        <v>15</v>
      </c>
      <c r="E403" t="s">
        <v>14089</v>
      </c>
      <c r="F403" t="s">
        <v>14090</v>
      </c>
      <c r="I403" t="s">
        <v>14091</v>
      </c>
      <c r="J403" t="s">
        <v>123</v>
      </c>
      <c r="K403" t="s">
        <v>124</v>
      </c>
      <c r="L403">
        <v>2000</v>
      </c>
      <c r="M403" t="s">
        <v>125</v>
      </c>
    </row>
    <row r="404" spans="1:13" x14ac:dyDescent="0.3">
      <c r="A404">
        <v>1614</v>
      </c>
      <c r="B404" t="s">
        <v>4138</v>
      </c>
      <c r="C404" t="s">
        <v>9706</v>
      </c>
      <c r="D404" t="s">
        <v>15</v>
      </c>
      <c r="E404" t="s">
        <v>9707</v>
      </c>
      <c r="F404" t="s">
        <v>9708</v>
      </c>
      <c r="G404" t="s">
        <v>7466</v>
      </c>
      <c r="H404" s="3" t="s">
        <v>9709</v>
      </c>
      <c r="I404" t="s">
        <v>9710</v>
      </c>
      <c r="J404" t="s">
        <v>1714</v>
      </c>
      <c r="K404" t="s">
        <v>1784</v>
      </c>
      <c r="M404" t="s">
        <v>23</v>
      </c>
    </row>
    <row r="405" spans="1:13" x14ac:dyDescent="0.3">
      <c r="A405">
        <v>1503</v>
      </c>
      <c r="B405" t="s">
        <v>4138</v>
      </c>
      <c r="C405" t="s">
        <v>9198</v>
      </c>
      <c r="D405" t="s">
        <v>15</v>
      </c>
      <c r="F405" t="s">
        <v>4141</v>
      </c>
      <c r="G405" t="s">
        <v>9199</v>
      </c>
      <c r="H405" s="3" t="s">
        <v>9200</v>
      </c>
      <c r="I405" t="s">
        <v>9201</v>
      </c>
      <c r="J405" t="s">
        <v>8892</v>
      </c>
      <c r="K405" t="s">
        <v>6441</v>
      </c>
      <c r="L405">
        <v>63000</v>
      </c>
      <c r="M405" t="s">
        <v>23</v>
      </c>
    </row>
    <row r="406" spans="1:13" x14ac:dyDescent="0.3">
      <c r="A406">
        <v>1246</v>
      </c>
      <c r="B406" t="s">
        <v>4138</v>
      </c>
      <c r="C406" t="s">
        <v>7858</v>
      </c>
      <c r="D406" t="s">
        <v>15</v>
      </c>
      <c r="E406" t="s">
        <v>7759</v>
      </c>
      <c r="F406" t="s">
        <v>4141</v>
      </c>
      <c r="G406" t="s">
        <v>7760</v>
      </c>
      <c r="H406" s="3">
        <v>862223170071</v>
      </c>
      <c r="I406" t="s">
        <v>7859</v>
      </c>
      <c r="J406" t="s">
        <v>2878</v>
      </c>
      <c r="K406" t="s">
        <v>2878</v>
      </c>
      <c r="L406">
        <v>300020</v>
      </c>
      <c r="M406" t="s">
        <v>23</v>
      </c>
    </row>
    <row r="407" spans="1:13" x14ac:dyDescent="0.3">
      <c r="A407">
        <v>2289</v>
      </c>
      <c r="B407" t="s">
        <v>4138</v>
      </c>
      <c r="C407" t="s">
        <v>13558</v>
      </c>
      <c r="D407" t="s">
        <v>15</v>
      </c>
      <c r="F407" t="s">
        <v>13559</v>
      </c>
      <c r="I407" t="s">
        <v>13560</v>
      </c>
      <c r="J407" t="s">
        <v>449</v>
      </c>
      <c r="M407" t="s">
        <v>23</v>
      </c>
    </row>
    <row r="408" spans="1:13" x14ac:dyDescent="0.3">
      <c r="A408">
        <v>2290</v>
      </c>
      <c r="B408" t="s">
        <v>4138</v>
      </c>
      <c r="C408" t="s">
        <v>13561</v>
      </c>
      <c r="D408" t="s">
        <v>15</v>
      </c>
      <c r="F408" t="s">
        <v>13559</v>
      </c>
      <c r="I408" t="s">
        <v>13562</v>
      </c>
      <c r="J408" t="s">
        <v>449</v>
      </c>
      <c r="M408" t="s">
        <v>23</v>
      </c>
    </row>
    <row r="409" spans="1:13" x14ac:dyDescent="0.3">
      <c r="A409">
        <v>2291</v>
      </c>
      <c r="B409" t="s">
        <v>4138</v>
      </c>
      <c r="C409" t="s">
        <v>13563</v>
      </c>
      <c r="D409" t="s">
        <v>15</v>
      </c>
      <c r="I409" t="s">
        <v>13564</v>
      </c>
      <c r="J409" t="s">
        <v>449</v>
      </c>
      <c r="M409" t="s">
        <v>23</v>
      </c>
    </row>
    <row r="410" spans="1:13" x14ac:dyDescent="0.3">
      <c r="A410">
        <v>1286</v>
      </c>
      <c r="B410" t="s">
        <v>4138</v>
      </c>
      <c r="C410" t="s">
        <v>8079</v>
      </c>
      <c r="D410" t="s">
        <v>15</v>
      </c>
      <c r="E410" t="s">
        <v>8080</v>
      </c>
      <c r="F410" t="s">
        <v>4141</v>
      </c>
      <c r="G410" t="s">
        <v>6611</v>
      </c>
      <c r="H410" s="3" t="s">
        <v>8081</v>
      </c>
      <c r="I410" t="s">
        <v>8082</v>
      </c>
      <c r="J410" t="s">
        <v>4319</v>
      </c>
      <c r="K410" t="s">
        <v>8083</v>
      </c>
      <c r="L410">
        <v>830002</v>
      </c>
      <c r="M410" t="s">
        <v>23</v>
      </c>
    </row>
    <row r="411" spans="1:13" x14ac:dyDescent="0.3">
      <c r="A411">
        <v>2313</v>
      </c>
      <c r="B411" t="s">
        <v>4138</v>
      </c>
      <c r="C411" t="s">
        <v>13679</v>
      </c>
      <c r="D411" t="s">
        <v>15</v>
      </c>
      <c r="F411" t="s">
        <v>11326</v>
      </c>
      <c r="H411" s="3" t="s">
        <v>13680</v>
      </c>
      <c r="I411" t="s">
        <v>13681</v>
      </c>
      <c r="J411" t="s">
        <v>1760</v>
      </c>
      <c r="K411" t="s">
        <v>267</v>
      </c>
      <c r="M411" t="s">
        <v>23</v>
      </c>
    </row>
    <row r="412" spans="1:13" x14ac:dyDescent="0.3">
      <c r="A412">
        <v>649</v>
      </c>
      <c r="B412" t="s">
        <v>4138</v>
      </c>
      <c r="C412" t="s">
        <v>4139</v>
      </c>
      <c r="D412" t="s">
        <v>15</v>
      </c>
      <c r="E412" t="s">
        <v>4140</v>
      </c>
      <c r="F412" t="s">
        <v>4141</v>
      </c>
      <c r="G412" t="s">
        <v>4142</v>
      </c>
      <c r="H412" s="3">
        <v>862787210046</v>
      </c>
      <c r="I412" t="s">
        <v>4143</v>
      </c>
      <c r="J412" t="s">
        <v>619</v>
      </c>
      <c r="K412" t="s">
        <v>620</v>
      </c>
      <c r="L412" t="s">
        <v>4144</v>
      </c>
      <c r="M412" t="s">
        <v>23</v>
      </c>
    </row>
    <row r="413" spans="1:13" x14ac:dyDescent="0.3">
      <c r="A413">
        <v>1510</v>
      </c>
      <c r="B413" t="s">
        <v>4138</v>
      </c>
      <c r="C413" t="s">
        <v>4139</v>
      </c>
      <c r="D413" t="s">
        <v>15</v>
      </c>
      <c r="F413" t="s">
        <v>4141</v>
      </c>
      <c r="G413" t="s">
        <v>4194</v>
      </c>
      <c r="H413" s="3" t="s">
        <v>9221</v>
      </c>
      <c r="I413" t="s">
        <v>9222</v>
      </c>
      <c r="J413" t="s">
        <v>619</v>
      </c>
      <c r="K413" t="s">
        <v>620</v>
      </c>
      <c r="L413">
        <v>430060</v>
      </c>
      <c r="M413" t="s">
        <v>23</v>
      </c>
    </row>
    <row r="414" spans="1:13" x14ac:dyDescent="0.3">
      <c r="A414">
        <v>1514</v>
      </c>
      <c r="B414" t="s">
        <v>4138</v>
      </c>
      <c r="C414" t="s">
        <v>9229</v>
      </c>
      <c r="D414" t="s">
        <v>15</v>
      </c>
      <c r="F414" t="s">
        <v>4141</v>
      </c>
      <c r="G414" t="s">
        <v>9230</v>
      </c>
      <c r="H414" s="3">
        <v>4008285598</v>
      </c>
      <c r="I414" t="s">
        <v>9231</v>
      </c>
      <c r="J414" t="s">
        <v>435</v>
      </c>
      <c r="K414" t="s">
        <v>229</v>
      </c>
      <c r="L414">
        <v>214001</v>
      </c>
      <c r="M414" t="s">
        <v>23</v>
      </c>
    </row>
    <row r="415" spans="1:13" x14ac:dyDescent="0.3">
      <c r="A415">
        <v>1331</v>
      </c>
      <c r="B415" t="s">
        <v>4138</v>
      </c>
      <c r="C415" t="s">
        <v>8334</v>
      </c>
      <c r="D415" t="s">
        <v>15</v>
      </c>
      <c r="E415" t="s">
        <v>8335</v>
      </c>
      <c r="F415" t="s">
        <v>4141</v>
      </c>
      <c r="G415" t="s">
        <v>4194</v>
      </c>
      <c r="H415" s="3">
        <v>865925890880</v>
      </c>
      <c r="I415" t="s">
        <v>8336</v>
      </c>
      <c r="J415" t="s">
        <v>302</v>
      </c>
      <c r="K415" t="s">
        <v>303</v>
      </c>
      <c r="L415">
        <v>361000</v>
      </c>
      <c r="M415" t="s">
        <v>23</v>
      </c>
    </row>
    <row r="416" spans="1:13" x14ac:dyDescent="0.3">
      <c r="A416">
        <v>1332</v>
      </c>
      <c r="B416" t="s">
        <v>4138</v>
      </c>
      <c r="C416" t="s">
        <v>8337</v>
      </c>
      <c r="D416" t="s">
        <v>15</v>
      </c>
      <c r="E416" t="s">
        <v>7759</v>
      </c>
      <c r="F416" t="s">
        <v>4141</v>
      </c>
      <c r="G416" t="s">
        <v>4194</v>
      </c>
      <c r="H416" s="3">
        <v>862987203365</v>
      </c>
      <c r="I416" t="s">
        <v>8338</v>
      </c>
      <c r="J416" t="s">
        <v>253</v>
      </c>
      <c r="K416" t="s">
        <v>1784</v>
      </c>
      <c r="L416">
        <v>710000</v>
      </c>
      <c r="M416" t="s">
        <v>23</v>
      </c>
    </row>
    <row r="417" spans="1:13" x14ac:dyDescent="0.3">
      <c r="A417">
        <v>2316</v>
      </c>
      <c r="B417" t="s">
        <v>4138</v>
      </c>
      <c r="C417" t="s">
        <v>13689</v>
      </c>
      <c r="D417" t="s">
        <v>15</v>
      </c>
      <c r="F417" t="s">
        <v>11326</v>
      </c>
      <c r="H417" s="3" t="s">
        <v>13690</v>
      </c>
      <c r="I417" t="s">
        <v>13691</v>
      </c>
      <c r="J417" t="s">
        <v>13692</v>
      </c>
      <c r="K417" t="s">
        <v>620</v>
      </c>
      <c r="M417" t="s">
        <v>23</v>
      </c>
    </row>
    <row r="418" spans="1:13" x14ac:dyDescent="0.3">
      <c r="A418">
        <v>2419</v>
      </c>
      <c r="B418" t="s">
        <v>4138</v>
      </c>
      <c r="C418" t="s">
        <v>14251</v>
      </c>
      <c r="D418" t="s">
        <v>15</v>
      </c>
      <c r="E418" t="s">
        <v>14241</v>
      </c>
      <c r="F418" t="s">
        <v>13559</v>
      </c>
      <c r="H418" s="3" t="s">
        <v>14252</v>
      </c>
      <c r="I418" t="s">
        <v>14253</v>
      </c>
      <c r="J418" t="s">
        <v>8900</v>
      </c>
      <c r="K418" t="s">
        <v>10489</v>
      </c>
    </row>
    <row r="419" spans="1:13" x14ac:dyDescent="0.3">
      <c r="A419">
        <v>2315</v>
      </c>
      <c r="B419" t="s">
        <v>4138</v>
      </c>
      <c r="C419" t="s">
        <v>13685</v>
      </c>
      <c r="D419" t="s">
        <v>15</v>
      </c>
      <c r="F419" t="s">
        <v>11326</v>
      </c>
      <c r="H419" s="3" t="s">
        <v>13686</v>
      </c>
      <c r="I419" t="s">
        <v>13687</v>
      </c>
      <c r="J419" t="s">
        <v>13688</v>
      </c>
      <c r="M419" t="s">
        <v>23</v>
      </c>
    </row>
    <row r="420" spans="1:13" x14ac:dyDescent="0.3">
      <c r="A420">
        <v>662</v>
      </c>
      <c r="B420" t="s">
        <v>4138</v>
      </c>
      <c r="C420" t="s">
        <v>4208</v>
      </c>
      <c r="D420" t="s">
        <v>15</v>
      </c>
      <c r="E420" t="s">
        <v>4209</v>
      </c>
      <c r="F420" t="s">
        <v>4141</v>
      </c>
      <c r="G420" t="s">
        <v>4210</v>
      </c>
      <c r="H420" s="3">
        <v>8637188886769</v>
      </c>
      <c r="I420" t="s">
        <v>4211</v>
      </c>
      <c r="J420" t="s">
        <v>308</v>
      </c>
      <c r="K420" t="s">
        <v>309</v>
      </c>
      <c r="L420">
        <v>450000</v>
      </c>
      <c r="M420" t="s">
        <v>23</v>
      </c>
    </row>
    <row r="421" spans="1:13" x14ac:dyDescent="0.3">
      <c r="A421">
        <v>1499</v>
      </c>
      <c r="B421" t="s">
        <v>4138</v>
      </c>
      <c r="C421" t="s">
        <v>4208</v>
      </c>
      <c r="D421" t="s">
        <v>15</v>
      </c>
      <c r="E421" t="s">
        <v>4198</v>
      </c>
      <c r="F421" t="s">
        <v>4141</v>
      </c>
      <c r="G421" t="s">
        <v>4210</v>
      </c>
      <c r="H421" s="3">
        <v>8637188886698</v>
      </c>
      <c r="I421" t="s">
        <v>9188</v>
      </c>
      <c r="J421" t="s">
        <v>308</v>
      </c>
      <c r="K421" t="s">
        <v>309</v>
      </c>
      <c r="L421">
        <v>450015</v>
      </c>
      <c r="M421" t="s">
        <v>23</v>
      </c>
    </row>
    <row r="422" spans="1:13" x14ac:dyDescent="0.3">
      <c r="A422">
        <v>1554</v>
      </c>
      <c r="B422" t="s">
        <v>4138</v>
      </c>
      <c r="C422" t="s">
        <v>4208</v>
      </c>
      <c r="D422" t="s">
        <v>15</v>
      </c>
      <c r="E422" t="s">
        <v>9379</v>
      </c>
      <c r="F422" t="s">
        <v>4141</v>
      </c>
      <c r="G422" t="s">
        <v>4210</v>
      </c>
      <c r="H422" s="3">
        <v>8637188886987</v>
      </c>
      <c r="I422" t="s">
        <v>9380</v>
      </c>
      <c r="J422" t="s">
        <v>308</v>
      </c>
      <c r="K422" t="s">
        <v>309</v>
      </c>
      <c r="L422">
        <v>450007</v>
      </c>
      <c r="M422" t="s">
        <v>23</v>
      </c>
    </row>
    <row r="423" spans="1:13" x14ac:dyDescent="0.3">
      <c r="A423">
        <v>2312</v>
      </c>
      <c r="B423" t="s">
        <v>4138</v>
      </c>
      <c r="C423" t="s">
        <v>13676</v>
      </c>
      <c r="D423" t="s">
        <v>15</v>
      </c>
      <c r="F423" t="s">
        <v>11326</v>
      </c>
      <c r="H423" s="3" t="s">
        <v>13677</v>
      </c>
      <c r="I423" t="s">
        <v>13678</v>
      </c>
      <c r="J423" t="s">
        <v>11827</v>
      </c>
      <c r="L423">
        <v>471003</v>
      </c>
      <c r="M423" t="s">
        <v>23</v>
      </c>
    </row>
    <row r="424" spans="1:13" x14ac:dyDescent="0.3">
      <c r="A424">
        <v>1959</v>
      </c>
      <c r="B424" t="s">
        <v>11666</v>
      </c>
      <c r="C424" t="s">
        <v>11667</v>
      </c>
      <c r="D424" t="s">
        <v>15</v>
      </c>
      <c r="E424" t="s">
        <v>11668</v>
      </c>
      <c r="F424" t="s">
        <v>11669</v>
      </c>
      <c r="G424" t="s">
        <v>11670</v>
      </c>
      <c r="H424" s="3">
        <v>1082509988378</v>
      </c>
      <c r="I424" t="s">
        <v>11671</v>
      </c>
      <c r="J424" t="s">
        <v>449</v>
      </c>
      <c r="L424">
        <v>100872</v>
      </c>
      <c r="M424" t="s">
        <v>23</v>
      </c>
    </row>
    <row r="425" spans="1:13" x14ac:dyDescent="0.3">
      <c r="A425">
        <v>2127</v>
      </c>
      <c r="B425" t="s">
        <v>11666</v>
      </c>
      <c r="C425" t="s">
        <v>12601</v>
      </c>
      <c r="D425" t="s">
        <v>15</v>
      </c>
      <c r="E425" t="s">
        <v>12602</v>
      </c>
      <c r="F425" t="s">
        <v>12603</v>
      </c>
      <c r="H425" s="3" t="s">
        <v>12604</v>
      </c>
      <c r="I425" t="s">
        <v>12605</v>
      </c>
      <c r="J425" t="s">
        <v>273</v>
      </c>
      <c r="M425" t="s">
        <v>23</v>
      </c>
    </row>
    <row r="426" spans="1:13" x14ac:dyDescent="0.3">
      <c r="A426">
        <v>2128</v>
      </c>
      <c r="B426" t="s">
        <v>11666</v>
      </c>
      <c r="C426" t="s">
        <v>12606</v>
      </c>
      <c r="D426" t="s">
        <v>15</v>
      </c>
      <c r="E426" t="s">
        <v>12607</v>
      </c>
      <c r="H426" s="3">
        <v>18688818402</v>
      </c>
      <c r="I426" t="s">
        <v>12608</v>
      </c>
      <c r="J426" t="s">
        <v>619</v>
      </c>
      <c r="M426" t="s">
        <v>23</v>
      </c>
    </row>
    <row r="427" spans="1:13" x14ac:dyDescent="0.3">
      <c r="A427">
        <v>2301</v>
      </c>
      <c r="B427" t="s">
        <v>11666</v>
      </c>
      <c r="C427" t="s">
        <v>13610</v>
      </c>
      <c r="D427" t="s">
        <v>15</v>
      </c>
      <c r="E427" t="s">
        <v>13611</v>
      </c>
      <c r="F427" t="s">
        <v>13612</v>
      </c>
      <c r="H427" s="3" t="s">
        <v>13613</v>
      </c>
      <c r="I427" t="s">
        <v>13614</v>
      </c>
      <c r="J427" t="s">
        <v>2878</v>
      </c>
      <c r="M427" t="s">
        <v>23</v>
      </c>
    </row>
    <row r="428" spans="1:13" x14ac:dyDescent="0.3">
      <c r="A428">
        <v>2130</v>
      </c>
      <c r="B428" t="s">
        <v>11666</v>
      </c>
      <c r="C428" t="s">
        <v>12612</v>
      </c>
      <c r="D428" t="s">
        <v>15</v>
      </c>
      <c r="E428" t="s">
        <v>12613</v>
      </c>
      <c r="F428" t="s">
        <v>12614</v>
      </c>
      <c r="G428" t="s">
        <v>12615</v>
      </c>
      <c r="H428" s="3" t="s">
        <v>12616</v>
      </c>
      <c r="I428" t="s">
        <v>12617</v>
      </c>
      <c r="J428" t="s">
        <v>4319</v>
      </c>
      <c r="K428" t="s">
        <v>4320</v>
      </c>
      <c r="L428">
        <v>830000</v>
      </c>
      <c r="M428" t="s">
        <v>23</v>
      </c>
    </row>
    <row r="429" spans="1:13" x14ac:dyDescent="0.3">
      <c r="A429">
        <v>2131</v>
      </c>
      <c r="B429" t="s">
        <v>11666</v>
      </c>
      <c r="C429" t="s">
        <v>12612</v>
      </c>
      <c r="D429" t="s">
        <v>15</v>
      </c>
      <c r="E429" t="s">
        <v>12613</v>
      </c>
      <c r="F429" t="s">
        <v>12614</v>
      </c>
      <c r="G429" t="s">
        <v>12615</v>
      </c>
      <c r="H429" s="3" t="s">
        <v>12616</v>
      </c>
      <c r="I429" t="s">
        <v>12617</v>
      </c>
      <c r="J429" t="s">
        <v>4319</v>
      </c>
      <c r="K429" t="s">
        <v>4320</v>
      </c>
      <c r="L429">
        <v>830000</v>
      </c>
      <c r="M429" t="s">
        <v>23</v>
      </c>
    </row>
    <row r="430" spans="1:13" x14ac:dyDescent="0.3">
      <c r="A430">
        <v>2532</v>
      </c>
      <c r="B430" t="s">
        <v>11666</v>
      </c>
      <c r="C430" t="s">
        <v>14889</v>
      </c>
      <c r="D430" t="s">
        <v>15</v>
      </c>
      <c r="E430" t="s">
        <v>14890</v>
      </c>
      <c r="F430" t="s">
        <v>14891</v>
      </c>
      <c r="H430" s="3" t="s">
        <v>14892</v>
      </c>
      <c r="I430" t="s">
        <v>14893</v>
      </c>
      <c r="J430" t="s">
        <v>216</v>
      </c>
      <c r="M430" t="s">
        <v>23</v>
      </c>
    </row>
    <row r="431" spans="1:13" x14ac:dyDescent="0.3">
      <c r="A431">
        <v>2531</v>
      </c>
      <c r="B431" t="s">
        <v>11666</v>
      </c>
      <c r="C431" t="s">
        <v>14884</v>
      </c>
      <c r="D431" t="s">
        <v>15</v>
      </c>
      <c r="E431" t="s">
        <v>14885</v>
      </c>
      <c r="F431" t="s">
        <v>14886</v>
      </c>
      <c r="H431" s="3" t="s">
        <v>14887</v>
      </c>
      <c r="I431" t="s">
        <v>14888</v>
      </c>
      <c r="J431" t="s">
        <v>236</v>
      </c>
      <c r="M431" t="s">
        <v>23</v>
      </c>
    </row>
    <row r="432" spans="1:13" x14ac:dyDescent="0.3">
      <c r="A432">
        <v>2126</v>
      </c>
      <c r="B432" t="s">
        <v>11666</v>
      </c>
      <c r="C432" t="s">
        <v>12598</v>
      </c>
      <c r="D432" t="s">
        <v>15</v>
      </c>
      <c r="E432" t="s">
        <v>12599</v>
      </c>
      <c r="H432" s="3">
        <v>15030166688</v>
      </c>
      <c r="I432" t="s">
        <v>12600</v>
      </c>
      <c r="J432" t="s">
        <v>6440</v>
      </c>
      <c r="M432" t="s">
        <v>23</v>
      </c>
    </row>
    <row r="433" spans="1:13" x14ac:dyDescent="0.3">
      <c r="A433">
        <v>2129</v>
      </c>
      <c r="B433" t="s">
        <v>11666</v>
      </c>
      <c r="C433" t="s">
        <v>12609</v>
      </c>
      <c r="D433" t="s">
        <v>15</v>
      </c>
      <c r="E433" t="s">
        <v>12610</v>
      </c>
      <c r="F433" t="s">
        <v>12603</v>
      </c>
      <c r="H433" s="3">
        <v>13938206541</v>
      </c>
      <c r="I433" t="s">
        <v>12611</v>
      </c>
      <c r="J433" t="s">
        <v>308</v>
      </c>
      <c r="M433" t="s">
        <v>23</v>
      </c>
    </row>
    <row r="434" spans="1:13" x14ac:dyDescent="0.3">
      <c r="A434">
        <v>757</v>
      </c>
      <c r="B434" t="s">
        <v>4828</v>
      </c>
      <c r="C434" t="s">
        <v>4829</v>
      </c>
      <c r="D434" t="s">
        <v>15</v>
      </c>
      <c r="E434" t="s">
        <v>4830</v>
      </c>
      <c r="F434" t="s">
        <v>4831</v>
      </c>
      <c r="G434" t="s">
        <v>4832</v>
      </c>
      <c r="H434" s="3" t="s">
        <v>4833</v>
      </c>
      <c r="I434" t="s">
        <v>4834</v>
      </c>
      <c r="J434" t="s">
        <v>449</v>
      </c>
      <c r="K434" t="s">
        <v>449</v>
      </c>
      <c r="L434">
        <v>100004</v>
      </c>
      <c r="M434" t="s">
        <v>23</v>
      </c>
    </row>
    <row r="435" spans="1:13" x14ac:dyDescent="0.3">
      <c r="A435">
        <v>954</v>
      </c>
      <c r="B435" t="s">
        <v>5538</v>
      </c>
      <c r="C435" t="s">
        <v>6067</v>
      </c>
      <c r="D435" t="s">
        <v>15</v>
      </c>
      <c r="E435" t="s">
        <v>6068</v>
      </c>
      <c r="F435" t="s">
        <v>6069</v>
      </c>
      <c r="G435" t="s">
        <v>5541</v>
      </c>
      <c r="H435" s="3">
        <v>862164683535</v>
      </c>
      <c r="I435" t="s">
        <v>6070</v>
      </c>
      <c r="J435" t="s">
        <v>449</v>
      </c>
      <c r="K435" t="s">
        <v>449</v>
      </c>
      <c r="L435">
        <v>1000005</v>
      </c>
      <c r="M435" t="s">
        <v>23</v>
      </c>
    </row>
    <row r="436" spans="1:13" x14ac:dyDescent="0.3">
      <c r="A436">
        <v>1681</v>
      </c>
      <c r="B436" t="s">
        <v>5538</v>
      </c>
      <c r="C436" t="s">
        <v>10099</v>
      </c>
      <c r="D436" t="s">
        <v>15</v>
      </c>
      <c r="E436" t="s">
        <v>10100</v>
      </c>
      <c r="F436" t="s">
        <v>10101</v>
      </c>
      <c r="G436" t="s">
        <v>5541</v>
      </c>
      <c r="H436" s="3" t="s">
        <v>10102</v>
      </c>
      <c r="I436" t="s">
        <v>10103</v>
      </c>
      <c r="J436" t="s">
        <v>21</v>
      </c>
      <c r="K436" t="s">
        <v>22</v>
      </c>
      <c r="L436">
        <v>510620</v>
      </c>
      <c r="M436" t="s">
        <v>23</v>
      </c>
    </row>
    <row r="437" spans="1:13" x14ac:dyDescent="0.3">
      <c r="A437">
        <v>863</v>
      </c>
      <c r="B437" t="s">
        <v>5538</v>
      </c>
      <c r="C437" t="s">
        <v>5539</v>
      </c>
      <c r="D437" t="s">
        <v>15</v>
      </c>
      <c r="E437" t="s">
        <v>1423</v>
      </c>
      <c r="F437" t="s">
        <v>5540</v>
      </c>
      <c r="G437" t="s">
        <v>5541</v>
      </c>
      <c r="H437" s="3">
        <v>862886527806</v>
      </c>
      <c r="I437" t="s">
        <v>5542</v>
      </c>
      <c r="J437" t="s">
        <v>216</v>
      </c>
      <c r="K437" t="s">
        <v>217</v>
      </c>
      <c r="L437">
        <v>610017</v>
      </c>
      <c r="M437" t="s">
        <v>23</v>
      </c>
    </row>
    <row r="438" spans="1:13" x14ac:dyDescent="0.3">
      <c r="A438">
        <v>348</v>
      </c>
      <c r="B438" t="s">
        <v>2308</v>
      </c>
      <c r="C438" t="s">
        <v>2309</v>
      </c>
      <c r="D438" t="s">
        <v>15</v>
      </c>
      <c r="E438" t="s">
        <v>2310</v>
      </c>
      <c r="F438" t="s">
        <v>2311</v>
      </c>
      <c r="G438" t="s">
        <v>2312</v>
      </c>
      <c r="H438" s="3" t="s">
        <v>2313</v>
      </c>
      <c r="I438" t="s">
        <v>2314</v>
      </c>
      <c r="J438" t="s">
        <v>449</v>
      </c>
      <c r="K438" t="s">
        <v>449</v>
      </c>
      <c r="L438">
        <v>100022</v>
      </c>
      <c r="M438" t="s">
        <v>23</v>
      </c>
    </row>
    <row r="439" spans="1:13" x14ac:dyDescent="0.3">
      <c r="A439">
        <v>2558</v>
      </c>
      <c r="B439" t="s">
        <v>15053</v>
      </c>
      <c r="C439" t="s">
        <v>15054</v>
      </c>
      <c r="D439" t="s">
        <v>15</v>
      </c>
      <c r="E439" t="s">
        <v>15055</v>
      </c>
      <c r="F439" t="s">
        <v>15056</v>
      </c>
      <c r="G439" t="s">
        <v>15057</v>
      </c>
      <c r="H439" s="3" t="s">
        <v>15058</v>
      </c>
      <c r="I439" t="s">
        <v>15059</v>
      </c>
      <c r="J439" t="s">
        <v>449</v>
      </c>
      <c r="L439">
        <v>100010</v>
      </c>
      <c r="M439" t="s">
        <v>23</v>
      </c>
    </row>
    <row r="440" spans="1:13" x14ac:dyDescent="0.3">
      <c r="A440">
        <v>515</v>
      </c>
      <c r="B440" t="s">
        <v>3334</v>
      </c>
      <c r="C440" t="s">
        <v>3335</v>
      </c>
      <c r="D440" t="s">
        <v>15</v>
      </c>
      <c r="E440" t="s">
        <v>3336</v>
      </c>
      <c r="F440" t="s">
        <v>3337</v>
      </c>
      <c r="G440" t="s">
        <v>3338</v>
      </c>
      <c r="H440" s="3" t="s">
        <v>3339</v>
      </c>
      <c r="I440" t="s">
        <v>3340</v>
      </c>
      <c r="J440" t="s">
        <v>449</v>
      </c>
      <c r="L440">
        <v>100027</v>
      </c>
      <c r="M440" t="s">
        <v>23</v>
      </c>
    </row>
    <row r="441" spans="1:13" x14ac:dyDescent="0.3">
      <c r="A441">
        <v>1837</v>
      </c>
      <c r="B441" t="s">
        <v>10993</v>
      </c>
      <c r="C441" t="s">
        <v>10994</v>
      </c>
      <c r="D441" t="s">
        <v>15</v>
      </c>
      <c r="E441" t="s">
        <v>10995</v>
      </c>
      <c r="F441" t="s">
        <v>10996</v>
      </c>
      <c r="H441" s="3">
        <v>8618610092670</v>
      </c>
      <c r="I441" t="s">
        <v>10997</v>
      </c>
      <c r="J441" t="s">
        <v>314</v>
      </c>
      <c r="M441" t="s">
        <v>23</v>
      </c>
    </row>
    <row r="442" spans="1:13" x14ac:dyDescent="0.3">
      <c r="A442">
        <v>1838</v>
      </c>
      <c r="B442" t="s">
        <v>10993</v>
      </c>
      <c r="C442" t="s">
        <v>10998</v>
      </c>
      <c r="D442" t="s">
        <v>15</v>
      </c>
      <c r="E442" t="s">
        <v>10999</v>
      </c>
      <c r="F442" t="s">
        <v>10996</v>
      </c>
      <c r="H442" s="3">
        <v>8613505716862</v>
      </c>
      <c r="I442" t="s">
        <v>11000</v>
      </c>
      <c r="J442" t="s">
        <v>266</v>
      </c>
      <c r="M442" t="s">
        <v>23</v>
      </c>
    </row>
    <row r="443" spans="1:13" x14ac:dyDescent="0.3">
      <c r="A443">
        <v>1085</v>
      </c>
      <c r="B443" t="s">
        <v>6866</v>
      </c>
      <c r="C443" t="s">
        <v>6867</v>
      </c>
      <c r="D443" t="s">
        <v>15</v>
      </c>
      <c r="E443" t="s">
        <v>6868</v>
      </c>
      <c r="F443" t="s">
        <v>6869</v>
      </c>
      <c r="G443" t="s">
        <v>6870</v>
      </c>
      <c r="H443" s="3" t="s">
        <v>6871</v>
      </c>
      <c r="I443" t="s">
        <v>6872</v>
      </c>
      <c r="J443" t="s">
        <v>449</v>
      </c>
      <c r="K443" t="s">
        <v>449</v>
      </c>
      <c r="L443">
        <v>100022</v>
      </c>
      <c r="M443" t="s">
        <v>23</v>
      </c>
    </row>
    <row r="444" spans="1:13" x14ac:dyDescent="0.3">
      <c r="A444">
        <v>2000</v>
      </c>
      <c r="B444" t="s">
        <v>6866</v>
      </c>
      <c r="C444" t="s">
        <v>11905</v>
      </c>
      <c r="D444" t="s">
        <v>15</v>
      </c>
      <c r="E444" t="s">
        <v>6868</v>
      </c>
      <c r="F444" t="s">
        <v>6869</v>
      </c>
      <c r="G444" t="s">
        <v>6870</v>
      </c>
      <c r="I444" t="s">
        <v>11906</v>
      </c>
      <c r="J444" t="s">
        <v>216</v>
      </c>
      <c r="K444" t="s">
        <v>11907</v>
      </c>
      <c r="L444">
        <v>610072</v>
      </c>
      <c r="M444" t="s">
        <v>23</v>
      </c>
    </row>
    <row r="445" spans="1:13" x14ac:dyDescent="0.3">
      <c r="A445">
        <v>70</v>
      </c>
      <c r="B445" t="s">
        <v>507</v>
      </c>
      <c r="C445" t="s">
        <v>508</v>
      </c>
      <c r="D445" t="s">
        <v>15</v>
      </c>
      <c r="E445" t="s">
        <v>509</v>
      </c>
      <c r="F445" t="s">
        <v>510</v>
      </c>
      <c r="G445" t="s">
        <v>511</v>
      </c>
      <c r="H445" s="3" t="s">
        <v>512</v>
      </c>
      <c r="I445" t="s">
        <v>513</v>
      </c>
      <c r="J445" t="s">
        <v>449</v>
      </c>
      <c r="L445">
        <v>100027</v>
      </c>
      <c r="M445" t="s">
        <v>23</v>
      </c>
    </row>
    <row r="446" spans="1:13" x14ac:dyDescent="0.3">
      <c r="A446">
        <v>1078</v>
      </c>
      <c r="B446" t="s">
        <v>6815</v>
      </c>
      <c r="C446" t="s">
        <v>6816</v>
      </c>
      <c r="D446" t="s">
        <v>15</v>
      </c>
      <c r="E446" t="s">
        <v>6817</v>
      </c>
      <c r="F446" t="s">
        <v>6818</v>
      </c>
      <c r="H446" s="3">
        <v>861060904714</v>
      </c>
      <c r="I446" t="s">
        <v>6819</v>
      </c>
      <c r="J446" t="s">
        <v>449</v>
      </c>
      <c r="K446" t="s">
        <v>449</v>
      </c>
      <c r="L446">
        <v>100076</v>
      </c>
      <c r="M446" t="s">
        <v>23</v>
      </c>
    </row>
    <row r="447" spans="1:13" x14ac:dyDescent="0.3">
      <c r="A447">
        <v>2088</v>
      </c>
      <c r="B447" t="s">
        <v>12390</v>
      </c>
      <c r="C447" t="s">
        <v>12391</v>
      </c>
      <c r="D447" t="s">
        <v>15</v>
      </c>
      <c r="E447" t="s">
        <v>12392</v>
      </c>
      <c r="F447" t="s">
        <v>12393</v>
      </c>
      <c r="H447" s="3" t="s">
        <v>12394</v>
      </c>
      <c r="I447" t="s">
        <v>12395</v>
      </c>
      <c r="J447" t="s">
        <v>449</v>
      </c>
      <c r="L447">
        <v>100022</v>
      </c>
      <c r="M447" t="s">
        <v>23</v>
      </c>
    </row>
    <row r="448" spans="1:13" x14ac:dyDescent="0.3">
      <c r="A448">
        <v>2579</v>
      </c>
      <c r="B448" t="s">
        <v>15184</v>
      </c>
      <c r="C448" t="s">
        <v>15185</v>
      </c>
      <c r="D448" t="s">
        <v>15</v>
      </c>
      <c r="E448" t="s">
        <v>15186</v>
      </c>
      <c r="F448" t="s">
        <v>15187</v>
      </c>
      <c r="G448" t="s">
        <v>15188</v>
      </c>
      <c r="H448" s="3" t="s">
        <v>15189</v>
      </c>
      <c r="I448" t="s">
        <v>15190</v>
      </c>
      <c r="J448" t="s">
        <v>449</v>
      </c>
      <c r="L448">
        <v>100020</v>
      </c>
      <c r="M448" t="s">
        <v>23</v>
      </c>
    </row>
    <row r="449" spans="1:13" x14ac:dyDescent="0.3">
      <c r="A449">
        <v>990</v>
      </c>
      <c r="B449" t="s">
        <v>6298</v>
      </c>
      <c r="C449" t="s">
        <v>6299</v>
      </c>
      <c r="D449" t="s">
        <v>15</v>
      </c>
      <c r="E449" t="s">
        <v>6300</v>
      </c>
      <c r="F449" t="s">
        <v>6301</v>
      </c>
      <c r="G449" t="s">
        <v>6302</v>
      </c>
      <c r="H449" s="3">
        <v>861088854110</v>
      </c>
      <c r="I449" t="s">
        <v>6303</v>
      </c>
      <c r="J449" t="s">
        <v>449</v>
      </c>
      <c r="K449" t="s">
        <v>449</v>
      </c>
      <c r="L449">
        <v>100089</v>
      </c>
      <c r="M449" t="s">
        <v>23</v>
      </c>
    </row>
    <row r="450" spans="1:13" x14ac:dyDescent="0.3">
      <c r="A450">
        <v>61</v>
      </c>
      <c r="B450" t="s">
        <v>442</v>
      </c>
      <c r="C450" t="s">
        <v>443</v>
      </c>
      <c r="D450" t="s">
        <v>15</v>
      </c>
      <c r="E450" t="s">
        <v>444</v>
      </c>
      <c r="F450" t="s">
        <v>445</v>
      </c>
      <c r="G450" t="s">
        <v>446</v>
      </c>
      <c r="H450" s="3" t="s">
        <v>447</v>
      </c>
      <c r="I450" t="s">
        <v>448</v>
      </c>
      <c r="J450" t="s">
        <v>449</v>
      </c>
      <c r="L450">
        <v>100022</v>
      </c>
      <c r="M450" t="s">
        <v>23</v>
      </c>
    </row>
    <row r="451" spans="1:13" x14ac:dyDescent="0.3">
      <c r="A451">
        <v>2487</v>
      </c>
      <c r="B451" t="s">
        <v>2784</v>
      </c>
      <c r="C451" t="s">
        <v>14632</v>
      </c>
      <c r="D451" t="s">
        <v>15</v>
      </c>
      <c r="E451" t="s">
        <v>14633</v>
      </c>
      <c r="F451" t="s">
        <v>14634</v>
      </c>
      <c r="G451" t="s">
        <v>14635</v>
      </c>
      <c r="H451" s="3" t="s">
        <v>14636</v>
      </c>
      <c r="I451" t="s">
        <v>14637</v>
      </c>
      <c r="J451" t="s">
        <v>364</v>
      </c>
      <c r="M451" t="s">
        <v>66</v>
      </c>
    </row>
    <row r="452" spans="1:13" x14ac:dyDescent="0.3">
      <c r="A452">
        <v>1235</v>
      </c>
      <c r="B452" t="s">
        <v>2784</v>
      </c>
      <c r="C452" t="s">
        <v>7789</v>
      </c>
      <c r="D452" t="s">
        <v>15</v>
      </c>
      <c r="F452" t="s">
        <v>7790</v>
      </c>
      <c r="G452" t="s">
        <v>7791</v>
      </c>
      <c r="H452" s="3" t="s">
        <v>7792</v>
      </c>
      <c r="I452" t="s">
        <v>7793</v>
      </c>
      <c r="J452" t="s">
        <v>4179</v>
      </c>
      <c r="L452" t="s">
        <v>7794</v>
      </c>
      <c r="M452" t="s">
        <v>1111</v>
      </c>
    </row>
    <row r="453" spans="1:13" x14ac:dyDescent="0.3">
      <c r="A453">
        <v>421</v>
      </c>
      <c r="B453" t="s">
        <v>2784</v>
      </c>
      <c r="C453" t="s">
        <v>2785</v>
      </c>
      <c r="D453" t="s">
        <v>15</v>
      </c>
      <c r="E453" t="s">
        <v>2786</v>
      </c>
      <c r="F453" t="s">
        <v>2787</v>
      </c>
      <c r="G453" t="s">
        <v>2788</v>
      </c>
      <c r="H453" s="3" t="s">
        <v>2789</v>
      </c>
      <c r="I453" t="s">
        <v>2790</v>
      </c>
      <c r="J453" t="s">
        <v>1109</v>
      </c>
      <c r="L453" t="s">
        <v>2791</v>
      </c>
      <c r="M453" t="s">
        <v>1111</v>
      </c>
    </row>
    <row r="454" spans="1:13" x14ac:dyDescent="0.3">
      <c r="A454">
        <v>1658</v>
      </c>
      <c r="B454" t="s">
        <v>9953</v>
      </c>
      <c r="C454" t="s">
        <v>9954</v>
      </c>
      <c r="D454" t="s">
        <v>15</v>
      </c>
      <c r="E454" t="s">
        <v>9955</v>
      </c>
      <c r="F454" t="s">
        <v>9956</v>
      </c>
      <c r="H454" s="3">
        <v>7810631657</v>
      </c>
      <c r="I454" t="s">
        <v>9957</v>
      </c>
      <c r="J454" t="s">
        <v>1919</v>
      </c>
      <c r="L454" t="s">
        <v>9958</v>
      </c>
      <c r="M454" t="s">
        <v>1921</v>
      </c>
    </row>
    <row r="455" spans="1:13" x14ac:dyDescent="0.3">
      <c r="A455">
        <v>1609</v>
      </c>
      <c r="B455" t="s">
        <v>9673</v>
      </c>
      <c r="C455" t="s">
        <v>9674</v>
      </c>
      <c r="D455" t="s">
        <v>15</v>
      </c>
      <c r="E455" t="s">
        <v>9675</v>
      </c>
      <c r="F455" t="s">
        <v>9676</v>
      </c>
      <c r="H455" s="3" t="s">
        <v>9677</v>
      </c>
      <c r="I455" t="s">
        <v>9678</v>
      </c>
      <c r="J455" t="s">
        <v>9679</v>
      </c>
      <c r="M455" t="s">
        <v>4238</v>
      </c>
    </row>
    <row r="456" spans="1:13" x14ac:dyDescent="0.3">
      <c r="A456">
        <v>2297</v>
      </c>
      <c r="B456" t="s">
        <v>13586</v>
      </c>
      <c r="C456" t="s">
        <v>13587</v>
      </c>
      <c r="D456" t="s">
        <v>15</v>
      </c>
      <c r="E456" t="s">
        <v>13588</v>
      </c>
      <c r="F456" t="s">
        <v>13589</v>
      </c>
      <c r="G456" t="s">
        <v>13590</v>
      </c>
      <c r="H456" s="3">
        <v>8687163355866</v>
      </c>
      <c r="I456" t="s">
        <v>13591</v>
      </c>
      <c r="J456" t="s">
        <v>3105</v>
      </c>
      <c r="K456" t="s">
        <v>3106</v>
      </c>
      <c r="L456">
        <v>650051</v>
      </c>
      <c r="M456" t="s">
        <v>23</v>
      </c>
    </row>
    <row r="457" spans="1:13" x14ac:dyDescent="0.3">
      <c r="A457">
        <v>1063</v>
      </c>
      <c r="B457" t="s">
        <v>6715</v>
      </c>
      <c r="C457" t="s">
        <v>6716</v>
      </c>
      <c r="D457" t="s">
        <v>15</v>
      </c>
      <c r="E457" t="s">
        <v>6717</v>
      </c>
      <c r="F457" t="s">
        <v>6718</v>
      </c>
      <c r="G457" t="s">
        <v>6719</v>
      </c>
      <c r="H457" s="3">
        <v>8641182766625</v>
      </c>
      <c r="I457" t="s">
        <v>6720</v>
      </c>
      <c r="J457" t="s">
        <v>320</v>
      </c>
      <c r="K457" t="s">
        <v>248</v>
      </c>
      <c r="L457">
        <v>116001</v>
      </c>
      <c r="M457" t="s">
        <v>23</v>
      </c>
    </row>
    <row r="458" spans="1:13" x14ac:dyDescent="0.3">
      <c r="A458">
        <v>2054</v>
      </c>
      <c r="B458" t="s">
        <v>12221</v>
      </c>
      <c r="C458" t="s">
        <v>12222</v>
      </c>
      <c r="D458" t="s">
        <v>15</v>
      </c>
      <c r="E458" t="s">
        <v>12223</v>
      </c>
      <c r="F458" t="s">
        <v>12224</v>
      </c>
      <c r="G458" t="s">
        <v>12225</v>
      </c>
      <c r="H458" s="3" t="s">
        <v>12226</v>
      </c>
      <c r="I458" t="s">
        <v>12227</v>
      </c>
      <c r="J458" t="s">
        <v>449</v>
      </c>
      <c r="L458">
        <v>100089</v>
      </c>
      <c r="M458" t="s">
        <v>23</v>
      </c>
    </row>
    <row r="459" spans="1:13" x14ac:dyDescent="0.3">
      <c r="A459">
        <v>1908</v>
      </c>
      <c r="B459" t="s">
        <v>11359</v>
      </c>
      <c r="C459" t="s">
        <v>11360</v>
      </c>
      <c r="D459" t="s">
        <v>15</v>
      </c>
      <c r="E459" t="s">
        <v>11361</v>
      </c>
      <c r="F459" t="s">
        <v>11362</v>
      </c>
      <c r="G459" t="s">
        <v>11363</v>
      </c>
      <c r="H459" s="3" t="s">
        <v>11364</v>
      </c>
      <c r="I459" t="s">
        <v>11365</v>
      </c>
      <c r="J459" t="s">
        <v>4977</v>
      </c>
      <c r="K459" t="s">
        <v>11366</v>
      </c>
      <c r="L459" t="s">
        <v>11367</v>
      </c>
      <c r="M459" t="s">
        <v>1921</v>
      </c>
    </row>
    <row r="460" spans="1:13" x14ac:dyDescent="0.3">
      <c r="A460">
        <v>2285</v>
      </c>
      <c r="B460" t="s">
        <v>13533</v>
      </c>
      <c r="C460" t="s">
        <v>13534</v>
      </c>
      <c r="D460" t="s">
        <v>15</v>
      </c>
      <c r="E460" t="s">
        <v>13535</v>
      </c>
      <c r="F460" t="s">
        <v>13536</v>
      </c>
      <c r="G460" t="s">
        <v>13537</v>
      </c>
      <c r="H460" s="3">
        <v>2348065506993</v>
      </c>
      <c r="I460" t="s">
        <v>13538</v>
      </c>
      <c r="J460" t="s">
        <v>13539</v>
      </c>
      <c r="K460" t="s">
        <v>5414</v>
      </c>
      <c r="L460">
        <v>23409</v>
      </c>
      <c r="M460" t="s">
        <v>2235</v>
      </c>
    </row>
    <row r="461" spans="1:13" x14ac:dyDescent="0.3">
      <c r="A461">
        <v>1415</v>
      </c>
      <c r="B461" t="s">
        <v>8747</v>
      </c>
      <c r="C461" t="s">
        <v>8748</v>
      </c>
      <c r="D461" t="s">
        <v>15</v>
      </c>
      <c r="E461" t="s">
        <v>8749</v>
      </c>
      <c r="F461" t="s">
        <v>8750</v>
      </c>
      <c r="G461" t="s">
        <v>8751</v>
      </c>
      <c r="H461" s="3" t="s">
        <v>8752</v>
      </c>
      <c r="I461" t="s">
        <v>8753</v>
      </c>
      <c r="J461" t="s">
        <v>5015</v>
      </c>
      <c r="L461" t="s">
        <v>8754</v>
      </c>
      <c r="M461" t="s">
        <v>1921</v>
      </c>
    </row>
    <row r="462" spans="1:13" x14ac:dyDescent="0.3">
      <c r="A462">
        <v>66</v>
      </c>
      <c r="B462" t="s">
        <v>476</v>
      </c>
      <c r="C462" t="s">
        <v>477</v>
      </c>
      <c r="D462" t="s">
        <v>15</v>
      </c>
      <c r="E462" t="s">
        <v>478</v>
      </c>
      <c r="F462" t="s">
        <v>479</v>
      </c>
      <c r="G462" t="s">
        <v>480</v>
      </c>
      <c r="H462" s="3" t="s">
        <v>481</v>
      </c>
      <c r="I462" t="s">
        <v>482</v>
      </c>
      <c r="J462" t="s">
        <v>483</v>
      </c>
      <c r="K462" t="s">
        <v>483</v>
      </c>
      <c r="M462" t="s">
        <v>81</v>
      </c>
    </row>
    <row r="463" spans="1:13" x14ac:dyDescent="0.3">
      <c r="A463">
        <v>1809</v>
      </c>
      <c r="B463" t="s">
        <v>476</v>
      </c>
      <c r="C463" t="s">
        <v>10819</v>
      </c>
      <c r="D463" t="s">
        <v>15</v>
      </c>
      <c r="E463" t="s">
        <v>10820</v>
      </c>
      <c r="F463" t="s">
        <v>10821</v>
      </c>
      <c r="G463" t="s">
        <v>480</v>
      </c>
      <c r="H463" s="3" t="s">
        <v>10822</v>
      </c>
      <c r="I463" t="s">
        <v>10823</v>
      </c>
      <c r="J463" t="s">
        <v>10824</v>
      </c>
      <c r="M463" t="s">
        <v>81</v>
      </c>
    </row>
    <row r="464" spans="1:13" x14ac:dyDescent="0.3">
      <c r="A464">
        <v>2221</v>
      </c>
      <c r="B464" t="s">
        <v>13158</v>
      </c>
      <c r="C464" t="s">
        <v>13159</v>
      </c>
      <c r="D464" t="s">
        <v>15</v>
      </c>
      <c r="E464" t="s">
        <v>13160</v>
      </c>
      <c r="F464" t="s">
        <v>13161</v>
      </c>
      <c r="G464" t="s">
        <v>13162</v>
      </c>
      <c r="H464" s="3">
        <v>1214489110</v>
      </c>
      <c r="I464" t="s">
        <v>13163</v>
      </c>
      <c r="J464" t="s">
        <v>5015</v>
      </c>
      <c r="L464" t="s">
        <v>13164</v>
      </c>
      <c r="M464" t="s">
        <v>1921</v>
      </c>
    </row>
    <row r="465" spans="1:13" x14ac:dyDescent="0.3">
      <c r="A465">
        <v>2251</v>
      </c>
      <c r="B465" t="s">
        <v>13158</v>
      </c>
      <c r="C465" t="s">
        <v>13337</v>
      </c>
      <c r="D465" t="s">
        <v>15</v>
      </c>
      <c r="E465" t="s">
        <v>13338</v>
      </c>
      <c r="F465" t="s">
        <v>13339</v>
      </c>
      <c r="G465" t="s">
        <v>13162</v>
      </c>
      <c r="H465" s="3">
        <v>442920668888</v>
      </c>
      <c r="I465" t="s">
        <v>13340</v>
      </c>
      <c r="J465" t="s">
        <v>5319</v>
      </c>
      <c r="L465" t="s">
        <v>6420</v>
      </c>
      <c r="M465" t="s">
        <v>1921</v>
      </c>
    </row>
    <row r="466" spans="1:13" x14ac:dyDescent="0.3">
      <c r="A466">
        <v>349</v>
      </c>
      <c r="B466" t="s">
        <v>2315</v>
      </c>
      <c r="C466" t="s">
        <v>2316</v>
      </c>
      <c r="D466" t="s">
        <v>15</v>
      </c>
      <c r="E466" t="s">
        <v>2317</v>
      </c>
      <c r="F466" t="s">
        <v>2318</v>
      </c>
      <c r="G466" t="s">
        <v>2319</v>
      </c>
      <c r="H466" s="3" t="s">
        <v>2320</v>
      </c>
      <c r="I466" t="s">
        <v>2321</v>
      </c>
      <c r="J466" t="s">
        <v>491</v>
      </c>
      <c r="K466" t="s">
        <v>492</v>
      </c>
      <c r="L466">
        <v>11005</v>
      </c>
      <c r="M466" t="s">
        <v>493</v>
      </c>
    </row>
    <row r="467" spans="1:13" x14ac:dyDescent="0.3">
      <c r="A467">
        <v>607</v>
      </c>
      <c r="B467" t="s">
        <v>2315</v>
      </c>
      <c r="C467" t="s">
        <v>3888</v>
      </c>
      <c r="D467" t="s">
        <v>15</v>
      </c>
      <c r="E467" t="s">
        <v>3889</v>
      </c>
      <c r="F467" t="s">
        <v>3890</v>
      </c>
      <c r="G467" t="s">
        <v>3891</v>
      </c>
      <c r="H467" s="3" t="s">
        <v>3892</v>
      </c>
      <c r="I467" t="s">
        <v>3893</v>
      </c>
      <c r="J467" t="s">
        <v>123</v>
      </c>
      <c r="K467" t="s">
        <v>124</v>
      </c>
      <c r="L467">
        <v>2000</v>
      </c>
      <c r="M467" t="s">
        <v>125</v>
      </c>
    </row>
    <row r="468" spans="1:13" x14ac:dyDescent="0.3">
      <c r="A468">
        <v>606</v>
      </c>
      <c r="B468" t="s">
        <v>3881</v>
      </c>
      <c r="C468" t="s">
        <v>3882</v>
      </c>
      <c r="D468" t="s">
        <v>15</v>
      </c>
      <c r="E468" t="s">
        <v>3883</v>
      </c>
      <c r="F468" t="s">
        <v>3884</v>
      </c>
      <c r="G468" t="s">
        <v>3885</v>
      </c>
      <c r="H468" s="3" t="s">
        <v>3886</v>
      </c>
      <c r="I468" t="s">
        <v>3887</v>
      </c>
      <c r="J468" t="s">
        <v>1450</v>
      </c>
      <c r="K468" t="s">
        <v>1451</v>
      </c>
      <c r="M468" t="s">
        <v>1452</v>
      </c>
    </row>
    <row r="469" spans="1:13" x14ac:dyDescent="0.3">
      <c r="A469">
        <v>1913</v>
      </c>
      <c r="B469" t="s">
        <v>3881</v>
      </c>
      <c r="C469" t="s">
        <v>11400</v>
      </c>
      <c r="D469" t="s">
        <v>15</v>
      </c>
      <c r="E469" t="s">
        <v>11401</v>
      </c>
      <c r="F469" t="s">
        <v>11402</v>
      </c>
      <c r="H469" s="3" t="s">
        <v>11403</v>
      </c>
      <c r="I469" t="s">
        <v>11404</v>
      </c>
      <c r="J469" t="s">
        <v>7745</v>
      </c>
      <c r="L469">
        <v>1224</v>
      </c>
      <c r="M469" t="s">
        <v>1275</v>
      </c>
    </row>
    <row r="470" spans="1:13" x14ac:dyDescent="0.3">
      <c r="A470">
        <v>645</v>
      </c>
      <c r="B470" t="s">
        <v>3881</v>
      </c>
      <c r="C470" t="s">
        <v>4121</v>
      </c>
      <c r="D470" t="s">
        <v>15</v>
      </c>
      <c r="E470" t="s">
        <v>4122</v>
      </c>
      <c r="F470" t="s">
        <v>4123</v>
      </c>
      <c r="G470" t="s">
        <v>3885</v>
      </c>
      <c r="H470" s="3" t="s">
        <v>4124</v>
      </c>
      <c r="I470" t="s">
        <v>4125</v>
      </c>
      <c r="J470" t="s">
        <v>2354</v>
      </c>
      <c r="K470" t="s">
        <v>2355</v>
      </c>
      <c r="M470" t="s">
        <v>1452</v>
      </c>
    </row>
    <row r="471" spans="1:13" x14ac:dyDescent="0.3">
      <c r="A471">
        <v>608</v>
      </c>
      <c r="B471" t="s">
        <v>3881</v>
      </c>
      <c r="C471" t="s">
        <v>3894</v>
      </c>
      <c r="D471" t="s">
        <v>15</v>
      </c>
      <c r="E471" t="s">
        <v>3895</v>
      </c>
      <c r="F471" t="s">
        <v>3896</v>
      </c>
      <c r="G471" t="s">
        <v>3885</v>
      </c>
      <c r="H471" s="3" t="s">
        <v>3897</v>
      </c>
      <c r="I471" t="s">
        <v>3898</v>
      </c>
      <c r="J471" t="s">
        <v>326</v>
      </c>
      <c r="K471" t="s">
        <v>327</v>
      </c>
      <c r="L471">
        <v>3000</v>
      </c>
      <c r="M471" t="s">
        <v>125</v>
      </c>
    </row>
    <row r="472" spans="1:13" x14ac:dyDescent="0.3">
      <c r="A472">
        <v>1903</v>
      </c>
      <c r="B472" t="s">
        <v>3881</v>
      </c>
      <c r="C472" t="s">
        <v>11335</v>
      </c>
      <c r="D472" t="s">
        <v>15</v>
      </c>
      <c r="E472" t="s">
        <v>11336</v>
      </c>
      <c r="F472" t="s">
        <v>11337</v>
      </c>
      <c r="I472" t="s">
        <v>11338</v>
      </c>
      <c r="J472" t="s">
        <v>1092</v>
      </c>
      <c r="K472" t="s">
        <v>1093</v>
      </c>
      <c r="L472">
        <v>6000</v>
      </c>
      <c r="M472" t="s">
        <v>125</v>
      </c>
    </row>
    <row r="473" spans="1:13" x14ac:dyDescent="0.3">
      <c r="A473">
        <v>1623</v>
      </c>
      <c r="B473" t="s">
        <v>3881</v>
      </c>
      <c r="C473" t="s">
        <v>9753</v>
      </c>
      <c r="D473" t="s">
        <v>15</v>
      </c>
      <c r="E473" t="s">
        <v>9754</v>
      </c>
      <c r="F473" t="s">
        <v>9755</v>
      </c>
      <c r="G473" t="s">
        <v>9756</v>
      </c>
      <c r="H473" s="3" t="s">
        <v>9757</v>
      </c>
      <c r="I473" t="s">
        <v>9758</v>
      </c>
      <c r="J473" t="s">
        <v>1499</v>
      </c>
      <c r="M473" t="s">
        <v>1500</v>
      </c>
    </row>
    <row r="474" spans="1:13" x14ac:dyDescent="0.3">
      <c r="A474">
        <v>1904</v>
      </c>
      <c r="B474" t="s">
        <v>3881</v>
      </c>
      <c r="C474" t="s">
        <v>11339</v>
      </c>
      <c r="D474" t="s">
        <v>15</v>
      </c>
      <c r="E474" t="s">
        <v>11340</v>
      </c>
      <c r="F474" t="s">
        <v>11341</v>
      </c>
      <c r="I474" t="s">
        <v>11342</v>
      </c>
      <c r="J474" t="s">
        <v>123</v>
      </c>
      <c r="K474" t="s">
        <v>124</v>
      </c>
      <c r="L474">
        <v>2000</v>
      </c>
      <c r="M474" t="s">
        <v>125</v>
      </c>
    </row>
    <row r="475" spans="1:13" x14ac:dyDescent="0.3">
      <c r="A475">
        <v>594</v>
      </c>
      <c r="B475" t="s">
        <v>3803</v>
      </c>
      <c r="C475" t="s">
        <v>3804</v>
      </c>
      <c r="D475" t="s">
        <v>15</v>
      </c>
      <c r="E475" t="s">
        <v>3805</v>
      </c>
      <c r="F475" t="s">
        <v>3806</v>
      </c>
      <c r="G475" t="s">
        <v>3807</v>
      </c>
      <c r="H475" s="3" t="s">
        <v>3808</v>
      </c>
      <c r="I475" t="s">
        <v>3809</v>
      </c>
      <c r="J475" t="s">
        <v>31</v>
      </c>
      <c r="L475">
        <v>200040</v>
      </c>
      <c r="M475" t="s">
        <v>23</v>
      </c>
    </row>
    <row r="476" spans="1:13" x14ac:dyDescent="0.3">
      <c r="A476">
        <v>1883</v>
      </c>
      <c r="B476" t="s">
        <v>3803</v>
      </c>
      <c r="C476" t="s">
        <v>11246</v>
      </c>
      <c r="D476" t="s">
        <v>15</v>
      </c>
      <c r="E476" t="s">
        <v>11247</v>
      </c>
      <c r="F476" t="s">
        <v>11248</v>
      </c>
      <c r="G476" t="s">
        <v>3807</v>
      </c>
      <c r="H476" s="3" t="s">
        <v>11249</v>
      </c>
      <c r="I476" t="s">
        <v>11250</v>
      </c>
      <c r="J476" t="s">
        <v>31</v>
      </c>
      <c r="K476" t="s">
        <v>31</v>
      </c>
      <c r="L476">
        <v>200040</v>
      </c>
      <c r="M476" t="s">
        <v>23</v>
      </c>
    </row>
    <row r="477" spans="1:13" x14ac:dyDescent="0.3">
      <c r="A477">
        <v>2567</v>
      </c>
      <c r="B477" t="s">
        <v>15108</v>
      </c>
      <c r="C477" t="s">
        <v>15109</v>
      </c>
      <c r="D477" t="s">
        <v>15</v>
      </c>
      <c r="E477" t="s">
        <v>15110</v>
      </c>
      <c r="F477" t="s">
        <v>15111</v>
      </c>
      <c r="G477" t="s">
        <v>15112</v>
      </c>
      <c r="H477" s="3" t="s">
        <v>15113</v>
      </c>
      <c r="I477" t="s">
        <v>15114</v>
      </c>
      <c r="J477" t="s">
        <v>15115</v>
      </c>
      <c r="K477" t="s">
        <v>4237</v>
      </c>
      <c r="M477" t="s">
        <v>4238</v>
      </c>
    </row>
    <row r="478" spans="1:13" x14ac:dyDescent="0.3">
      <c r="A478">
        <v>2106</v>
      </c>
      <c r="B478" t="s">
        <v>12498</v>
      </c>
      <c r="C478" t="s">
        <v>12499</v>
      </c>
      <c r="D478" t="s">
        <v>15</v>
      </c>
      <c r="E478" t="s">
        <v>12500</v>
      </c>
      <c r="F478" t="s">
        <v>12501</v>
      </c>
      <c r="G478" t="s">
        <v>12502</v>
      </c>
      <c r="H478" s="3" t="s">
        <v>12503</v>
      </c>
      <c r="I478" t="s">
        <v>12504</v>
      </c>
      <c r="J478" t="s">
        <v>1919</v>
      </c>
      <c r="L478" t="s">
        <v>12505</v>
      </c>
      <c r="M478" t="s">
        <v>1921</v>
      </c>
    </row>
    <row r="479" spans="1:13" x14ac:dyDescent="0.3">
      <c r="A479">
        <v>2257</v>
      </c>
      <c r="B479" t="s">
        <v>13373</v>
      </c>
      <c r="C479" t="s">
        <v>13374</v>
      </c>
      <c r="D479" t="s">
        <v>15</v>
      </c>
      <c r="E479" t="s">
        <v>13375</v>
      </c>
      <c r="F479" t="s">
        <v>13376</v>
      </c>
      <c r="G479" t="s">
        <v>13377</v>
      </c>
      <c r="H479" s="3">
        <v>2348132031243</v>
      </c>
      <c r="I479" t="s">
        <v>13378</v>
      </c>
      <c r="J479" t="s">
        <v>13379</v>
      </c>
      <c r="K479" t="s">
        <v>11134</v>
      </c>
      <c r="L479">
        <v>234</v>
      </c>
      <c r="M479" t="s">
        <v>2235</v>
      </c>
    </row>
    <row r="480" spans="1:13" x14ac:dyDescent="0.3">
      <c r="A480">
        <v>329</v>
      </c>
      <c r="B480" t="s">
        <v>2187</v>
      </c>
      <c r="C480" t="s">
        <v>2188</v>
      </c>
      <c r="D480" t="s">
        <v>15</v>
      </c>
      <c r="E480" t="s">
        <v>2189</v>
      </c>
      <c r="F480" t="s">
        <v>2190</v>
      </c>
      <c r="G480" t="s">
        <v>2191</v>
      </c>
      <c r="H480" s="3" t="s">
        <v>2192</v>
      </c>
      <c r="I480" t="s">
        <v>2193</v>
      </c>
      <c r="J480" t="s">
        <v>483</v>
      </c>
      <c r="L480">
        <v>10000</v>
      </c>
      <c r="M480" t="s">
        <v>81</v>
      </c>
    </row>
    <row r="481" spans="1:13" x14ac:dyDescent="0.3">
      <c r="A481">
        <v>1563</v>
      </c>
      <c r="B481" t="s">
        <v>9431</v>
      </c>
      <c r="C481" t="s">
        <v>9432</v>
      </c>
      <c r="D481" t="s">
        <v>15</v>
      </c>
      <c r="E481" t="s">
        <v>9433</v>
      </c>
      <c r="F481" t="s">
        <v>9434</v>
      </c>
      <c r="G481" t="s">
        <v>9435</v>
      </c>
      <c r="H481" s="3">
        <v>924235858043</v>
      </c>
      <c r="I481" t="s">
        <v>9436</v>
      </c>
      <c r="J481" t="s">
        <v>2296</v>
      </c>
      <c r="K481" t="s">
        <v>541</v>
      </c>
      <c r="L481">
        <v>54000</v>
      </c>
      <c r="M481" t="s">
        <v>143</v>
      </c>
    </row>
    <row r="482" spans="1:13" x14ac:dyDescent="0.3">
      <c r="A482">
        <v>1059</v>
      </c>
      <c r="B482" t="s">
        <v>6692</v>
      </c>
      <c r="C482" t="s">
        <v>6693</v>
      </c>
      <c r="D482" t="s">
        <v>15</v>
      </c>
      <c r="E482" t="s">
        <v>6694</v>
      </c>
      <c r="F482" t="s">
        <v>6695</v>
      </c>
      <c r="H482" s="3" t="s">
        <v>6696</v>
      </c>
      <c r="I482" t="s">
        <v>6697</v>
      </c>
      <c r="J482" t="s">
        <v>483</v>
      </c>
      <c r="M482" t="s">
        <v>81</v>
      </c>
    </row>
    <row r="483" spans="1:13" x14ac:dyDescent="0.3">
      <c r="A483">
        <v>2438</v>
      </c>
      <c r="B483" t="s">
        <v>484</v>
      </c>
      <c r="C483" t="s">
        <v>14344</v>
      </c>
      <c r="D483" t="s">
        <v>15</v>
      </c>
      <c r="E483" t="s">
        <v>14345</v>
      </c>
      <c r="F483" t="s">
        <v>14346</v>
      </c>
      <c r="H483" s="3" t="s">
        <v>14347</v>
      </c>
      <c r="I483" t="s">
        <v>14348</v>
      </c>
      <c r="J483" t="s">
        <v>14349</v>
      </c>
      <c r="L483">
        <v>1001</v>
      </c>
      <c r="M483" t="s">
        <v>9747</v>
      </c>
    </row>
    <row r="484" spans="1:13" x14ac:dyDescent="0.3">
      <c r="A484">
        <v>1777</v>
      </c>
      <c r="B484" t="s">
        <v>484</v>
      </c>
      <c r="C484" t="s">
        <v>10666</v>
      </c>
      <c r="D484" t="s">
        <v>15</v>
      </c>
      <c r="E484" t="s">
        <v>10667</v>
      </c>
      <c r="F484" t="s">
        <v>10668</v>
      </c>
      <c r="G484" t="s">
        <v>8580</v>
      </c>
      <c r="H484" s="3" t="s">
        <v>10669</v>
      </c>
      <c r="I484" t="s">
        <v>10670</v>
      </c>
      <c r="J484" t="s">
        <v>449</v>
      </c>
      <c r="L484">
        <v>100025</v>
      </c>
      <c r="M484" t="s">
        <v>23</v>
      </c>
    </row>
    <row r="485" spans="1:13" x14ac:dyDescent="0.3">
      <c r="A485">
        <v>1145</v>
      </c>
      <c r="B485" t="s">
        <v>484</v>
      </c>
      <c r="C485" t="s">
        <v>7254</v>
      </c>
      <c r="D485" t="s">
        <v>15</v>
      </c>
      <c r="E485" t="s">
        <v>495</v>
      </c>
      <c r="F485" t="s">
        <v>7255</v>
      </c>
      <c r="H485" s="3" t="s">
        <v>7256</v>
      </c>
      <c r="I485" t="s">
        <v>7257</v>
      </c>
      <c r="J485" t="s">
        <v>7258</v>
      </c>
      <c r="L485">
        <v>1111</v>
      </c>
      <c r="M485" t="s">
        <v>7259</v>
      </c>
    </row>
    <row r="486" spans="1:13" x14ac:dyDescent="0.3">
      <c r="A486">
        <v>1962</v>
      </c>
      <c r="B486" t="s">
        <v>484</v>
      </c>
      <c r="C486" t="s">
        <v>11686</v>
      </c>
      <c r="D486" t="s">
        <v>15</v>
      </c>
      <c r="E486" t="s">
        <v>11687</v>
      </c>
      <c r="F486" t="s">
        <v>11688</v>
      </c>
      <c r="H486" s="3" t="s">
        <v>11689</v>
      </c>
      <c r="I486" t="s">
        <v>11690</v>
      </c>
      <c r="J486" t="s">
        <v>273</v>
      </c>
      <c r="K486" t="s">
        <v>274</v>
      </c>
      <c r="L486">
        <v>232071</v>
      </c>
      <c r="M486" t="s">
        <v>23</v>
      </c>
    </row>
    <row r="487" spans="1:13" x14ac:dyDescent="0.3">
      <c r="A487">
        <v>1383</v>
      </c>
      <c r="B487" t="s">
        <v>484</v>
      </c>
      <c r="C487" t="s">
        <v>8552</v>
      </c>
      <c r="D487" t="s">
        <v>15</v>
      </c>
      <c r="E487" t="s">
        <v>8553</v>
      </c>
      <c r="F487" t="s">
        <v>8554</v>
      </c>
      <c r="H487" s="3" t="s">
        <v>8555</v>
      </c>
      <c r="I487" t="s">
        <v>8556</v>
      </c>
      <c r="J487" t="s">
        <v>8557</v>
      </c>
      <c r="L487">
        <v>8000</v>
      </c>
      <c r="M487" t="s">
        <v>1275</v>
      </c>
    </row>
    <row r="488" spans="1:13" x14ac:dyDescent="0.3">
      <c r="A488">
        <v>1776</v>
      </c>
      <c r="B488" t="s">
        <v>484</v>
      </c>
      <c r="C488" t="s">
        <v>10661</v>
      </c>
      <c r="D488" t="s">
        <v>15</v>
      </c>
      <c r="E488" t="s">
        <v>10662</v>
      </c>
      <c r="F488" t="s">
        <v>10663</v>
      </c>
      <c r="G488" t="s">
        <v>8580</v>
      </c>
      <c r="H488" s="3" t="s">
        <v>10664</v>
      </c>
      <c r="I488" t="s">
        <v>10665</v>
      </c>
      <c r="J488" t="s">
        <v>48</v>
      </c>
      <c r="L488">
        <v>1212</v>
      </c>
      <c r="M488" t="s">
        <v>49</v>
      </c>
    </row>
    <row r="489" spans="1:13" x14ac:dyDescent="0.3">
      <c r="A489">
        <v>1772</v>
      </c>
      <c r="B489" t="s">
        <v>484</v>
      </c>
      <c r="C489" t="s">
        <v>10639</v>
      </c>
      <c r="D489" t="s">
        <v>15</v>
      </c>
      <c r="E489" t="s">
        <v>10640</v>
      </c>
      <c r="F489" t="s">
        <v>10641</v>
      </c>
      <c r="G489" t="s">
        <v>8580</v>
      </c>
      <c r="H489" s="3" t="s">
        <v>10642</v>
      </c>
      <c r="I489" t="s">
        <v>10643</v>
      </c>
      <c r="J489" t="s">
        <v>483</v>
      </c>
      <c r="M489" t="s">
        <v>81</v>
      </c>
    </row>
    <row r="490" spans="1:13" x14ac:dyDescent="0.3">
      <c r="A490">
        <v>1388</v>
      </c>
      <c r="B490" t="s">
        <v>484</v>
      </c>
      <c r="C490" t="s">
        <v>8585</v>
      </c>
      <c r="D490" t="s">
        <v>15</v>
      </c>
      <c r="E490" t="s">
        <v>8586</v>
      </c>
      <c r="F490" t="s">
        <v>8587</v>
      </c>
      <c r="H490" s="3" t="s">
        <v>8588</v>
      </c>
      <c r="I490" t="s">
        <v>8589</v>
      </c>
      <c r="J490" t="s">
        <v>837</v>
      </c>
      <c r="K490" t="s">
        <v>664</v>
      </c>
      <c r="L490">
        <v>12240</v>
      </c>
      <c r="M490" t="s">
        <v>160</v>
      </c>
    </row>
    <row r="491" spans="1:13" x14ac:dyDescent="0.3">
      <c r="A491">
        <v>1773</v>
      </c>
      <c r="B491" t="s">
        <v>484</v>
      </c>
      <c r="C491" t="s">
        <v>10644</v>
      </c>
      <c r="D491" t="s">
        <v>15</v>
      </c>
      <c r="E491" t="s">
        <v>10645</v>
      </c>
      <c r="F491" t="s">
        <v>10646</v>
      </c>
      <c r="G491" t="s">
        <v>8580</v>
      </c>
      <c r="H491" s="3" t="s">
        <v>10647</v>
      </c>
      <c r="I491" t="s">
        <v>10648</v>
      </c>
      <c r="J491" t="s">
        <v>4472</v>
      </c>
      <c r="M491" t="s">
        <v>90</v>
      </c>
    </row>
    <row r="492" spans="1:13" x14ac:dyDescent="0.3">
      <c r="A492">
        <v>1386</v>
      </c>
      <c r="B492" t="s">
        <v>484</v>
      </c>
      <c r="C492" t="s">
        <v>8572</v>
      </c>
      <c r="D492" t="s">
        <v>15</v>
      </c>
      <c r="E492" t="s">
        <v>8573</v>
      </c>
      <c r="F492" t="s">
        <v>8574</v>
      </c>
      <c r="H492" s="3" t="s">
        <v>8575</v>
      </c>
      <c r="I492" t="s">
        <v>8576</v>
      </c>
      <c r="J492" t="s">
        <v>1016</v>
      </c>
      <c r="L492">
        <v>55200</v>
      </c>
      <c r="M492" t="s">
        <v>394</v>
      </c>
    </row>
    <row r="493" spans="1:13" x14ac:dyDescent="0.3">
      <c r="A493">
        <v>68</v>
      </c>
      <c r="B493" t="s">
        <v>484</v>
      </c>
      <c r="C493" t="s">
        <v>494</v>
      </c>
      <c r="D493" t="s">
        <v>15</v>
      </c>
      <c r="E493" t="s">
        <v>495</v>
      </c>
      <c r="F493" t="s">
        <v>496</v>
      </c>
      <c r="H493" s="3" t="s">
        <v>497</v>
      </c>
      <c r="I493" t="s">
        <v>498</v>
      </c>
      <c r="J493" t="s">
        <v>499</v>
      </c>
      <c r="L493">
        <v>1000</v>
      </c>
      <c r="M493" t="s">
        <v>500</v>
      </c>
    </row>
    <row r="494" spans="1:13" x14ac:dyDescent="0.3">
      <c r="A494">
        <v>1227</v>
      </c>
      <c r="B494" t="s">
        <v>484</v>
      </c>
      <c r="C494" t="s">
        <v>7740</v>
      </c>
      <c r="D494" t="s">
        <v>15</v>
      </c>
      <c r="E494" t="s">
        <v>7741</v>
      </c>
      <c r="F494" t="s">
        <v>7742</v>
      </c>
      <c r="G494" t="s">
        <v>488</v>
      </c>
      <c r="H494" s="3" t="s">
        <v>7743</v>
      </c>
      <c r="I494" t="s">
        <v>7744</v>
      </c>
      <c r="J494" t="s">
        <v>7745</v>
      </c>
      <c r="L494">
        <v>1226</v>
      </c>
      <c r="M494" t="s">
        <v>1275</v>
      </c>
    </row>
    <row r="495" spans="1:13" x14ac:dyDescent="0.3">
      <c r="A495">
        <v>1963</v>
      </c>
      <c r="B495" t="s">
        <v>484</v>
      </c>
      <c r="C495" t="s">
        <v>11691</v>
      </c>
      <c r="D495" t="s">
        <v>15</v>
      </c>
      <c r="E495" t="s">
        <v>11692</v>
      </c>
      <c r="F495" t="s">
        <v>11693</v>
      </c>
      <c r="H495" s="3" t="s">
        <v>11694</v>
      </c>
      <c r="I495" t="s">
        <v>11695</v>
      </c>
      <c r="J495" t="s">
        <v>371</v>
      </c>
      <c r="M495" t="s">
        <v>372</v>
      </c>
    </row>
    <row r="496" spans="1:13" x14ac:dyDescent="0.3">
      <c r="A496">
        <v>67</v>
      </c>
      <c r="B496" t="s">
        <v>484</v>
      </c>
      <c r="C496" t="s">
        <v>485</v>
      </c>
      <c r="D496" t="s">
        <v>15</v>
      </c>
      <c r="E496" t="s">
        <v>486</v>
      </c>
      <c r="F496" t="s">
        <v>487</v>
      </c>
      <c r="G496" t="s">
        <v>488</v>
      </c>
      <c r="H496" s="3" t="s">
        <v>489</v>
      </c>
      <c r="I496" t="s">
        <v>490</v>
      </c>
      <c r="J496" t="s">
        <v>491</v>
      </c>
      <c r="K496" t="s">
        <v>492</v>
      </c>
      <c r="L496">
        <v>110058</v>
      </c>
      <c r="M496" t="s">
        <v>493</v>
      </c>
    </row>
    <row r="497" spans="1:13" x14ac:dyDescent="0.3">
      <c r="A497">
        <v>1774</v>
      </c>
      <c r="B497" t="s">
        <v>484</v>
      </c>
      <c r="C497" t="s">
        <v>10649</v>
      </c>
      <c r="D497" t="s">
        <v>15</v>
      </c>
      <c r="E497" t="s">
        <v>10650</v>
      </c>
      <c r="F497" t="s">
        <v>10651</v>
      </c>
      <c r="G497" t="s">
        <v>8580</v>
      </c>
      <c r="H497" s="3" t="s">
        <v>10652</v>
      </c>
      <c r="I497" t="s">
        <v>10653</v>
      </c>
      <c r="J497" t="s">
        <v>10654</v>
      </c>
      <c r="L497">
        <v>2009</v>
      </c>
      <c r="M497" t="s">
        <v>1275</v>
      </c>
    </row>
    <row r="498" spans="1:13" x14ac:dyDescent="0.3">
      <c r="A498">
        <v>1387</v>
      </c>
      <c r="B498" t="s">
        <v>484</v>
      </c>
      <c r="C498" t="s">
        <v>8577</v>
      </c>
      <c r="D498" t="s">
        <v>15</v>
      </c>
      <c r="E498" t="s">
        <v>8578</v>
      </c>
      <c r="F498" t="s">
        <v>8579</v>
      </c>
      <c r="G498" t="s">
        <v>8580</v>
      </c>
      <c r="H498" s="3" t="s">
        <v>8581</v>
      </c>
      <c r="I498" t="s">
        <v>8582</v>
      </c>
      <c r="J498" t="s">
        <v>8583</v>
      </c>
      <c r="K498" t="s">
        <v>8584</v>
      </c>
      <c r="M498" t="s">
        <v>160</v>
      </c>
    </row>
    <row r="499" spans="1:13" x14ac:dyDescent="0.3">
      <c r="A499">
        <v>1384</v>
      </c>
      <c r="B499" t="s">
        <v>484</v>
      </c>
      <c r="C499" t="s">
        <v>8558</v>
      </c>
      <c r="D499" t="s">
        <v>15</v>
      </c>
      <c r="E499" t="s">
        <v>8559</v>
      </c>
      <c r="F499" t="s">
        <v>8560</v>
      </c>
      <c r="G499" t="s">
        <v>8561</v>
      </c>
      <c r="H499" s="3" t="s">
        <v>8562</v>
      </c>
      <c r="I499" t="s">
        <v>8563</v>
      </c>
      <c r="J499" t="s">
        <v>2484</v>
      </c>
      <c r="K499" t="s">
        <v>5293</v>
      </c>
      <c r="L499">
        <v>25000</v>
      </c>
      <c r="M499" t="s">
        <v>143</v>
      </c>
    </row>
    <row r="500" spans="1:13" x14ac:dyDescent="0.3">
      <c r="A500">
        <v>2058</v>
      </c>
      <c r="B500" t="s">
        <v>484</v>
      </c>
      <c r="C500" t="s">
        <v>12239</v>
      </c>
      <c r="D500" t="s">
        <v>15</v>
      </c>
      <c r="E500" t="s">
        <v>12240</v>
      </c>
      <c r="F500" t="s">
        <v>12241</v>
      </c>
      <c r="H500" s="3" t="s">
        <v>12242</v>
      </c>
      <c r="I500" t="s">
        <v>12243</v>
      </c>
      <c r="J500" t="s">
        <v>10005</v>
      </c>
      <c r="L500">
        <v>21383</v>
      </c>
      <c r="M500" t="s">
        <v>10006</v>
      </c>
    </row>
    <row r="501" spans="1:13" x14ac:dyDescent="0.3">
      <c r="A501">
        <v>1775</v>
      </c>
      <c r="B501" t="s">
        <v>484</v>
      </c>
      <c r="C501" t="s">
        <v>10655</v>
      </c>
      <c r="D501" t="s">
        <v>15</v>
      </c>
      <c r="E501" t="s">
        <v>10656</v>
      </c>
      <c r="F501" t="s">
        <v>10657</v>
      </c>
      <c r="G501" t="s">
        <v>8580</v>
      </c>
      <c r="H501" s="3" t="s">
        <v>10658</v>
      </c>
      <c r="I501" t="s">
        <v>10659</v>
      </c>
      <c r="J501" t="s">
        <v>647</v>
      </c>
      <c r="L501" t="s">
        <v>10660</v>
      </c>
      <c r="M501" t="s">
        <v>649</v>
      </c>
    </row>
    <row r="502" spans="1:13" x14ac:dyDescent="0.3">
      <c r="A502">
        <v>342</v>
      </c>
      <c r="B502" t="s">
        <v>484</v>
      </c>
      <c r="C502" t="s">
        <v>2274</v>
      </c>
      <c r="D502" t="s">
        <v>15</v>
      </c>
      <c r="E502" t="s">
        <v>2275</v>
      </c>
      <c r="F502" t="s">
        <v>2276</v>
      </c>
      <c r="G502" t="s">
        <v>2277</v>
      </c>
      <c r="H502" s="3" t="s">
        <v>2278</v>
      </c>
      <c r="I502" t="s">
        <v>2279</v>
      </c>
      <c r="J502" t="s">
        <v>123</v>
      </c>
      <c r="K502" t="s">
        <v>124</v>
      </c>
      <c r="L502">
        <v>2000</v>
      </c>
      <c r="M502" t="s">
        <v>125</v>
      </c>
    </row>
    <row r="503" spans="1:13" x14ac:dyDescent="0.3">
      <c r="A503">
        <v>1964</v>
      </c>
      <c r="B503" t="s">
        <v>484</v>
      </c>
      <c r="C503" t="s">
        <v>11696</v>
      </c>
      <c r="D503" t="s">
        <v>15</v>
      </c>
      <c r="E503" t="s">
        <v>11697</v>
      </c>
      <c r="F503" t="s">
        <v>11698</v>
      </c>
      <c r="H503" s="3" t="s">
        <v>11699</v>
      </c>
      <c r="I503" t="s">
        <v>11700</v>
      </c>
      <c r="J503" t="s">
        <v>57</v>
      </c>
      <c r="L503">
        <v>10500</v>
      </c>
      <c r="M503" t="s">
        <v>58</v>
      </c>
    </row>
    <row r="504" spans="1:13" x14ac:dyDescent="0.3">
      <c r="A504">
        <v>1385</v>
      </c>
      <c r="B504" t="s">
        <v>484</v>
      </c>
      <c r="C504" t="s">
        <v>8564</v>
      </c>
      <c r="D504" t="s">
        <v>15</v>
      </c>
      <c r="E504" t="s">
        <v>8565</v>
      </c>
      <c r="F504" t="s">
        <v>8566</v>
      </c>
      <c r="H504" s="3" t="s">
        <v>8567</v>
      </c>
      <c r="I504" t="s">
        <v>8568</v>
      </c>
      <c r="J504" t="s">
        <v>8569</v>
      </c>
      <c r="K504" t="s">
        <v>8570</v>
      </c>
      <c r="L504">
        <v>14230</v>
      </c>
      <c r="M504" t="s">
        <v>8571</v>
      </c>
    </row>
    <row r="505" spans="1:13" x14ac:dyDescent="0.3">
      <c r="A505">
        <v>695</v>
      </c>
      <c r="B505" t="s">
        <v>4413</v>
      </c>
      <c r="C505" t="s">
        <v>4414</v>
      </c>
      <c r="D505" t="s">
        <v>15</v>
      </c>
      <c r="E505" t="s">
        <v>4415</v>
      </c>
      <c r="F505" t="s">
        <v>4416</v>
      </c>
      <c r="G505" t="s">
        <v>4417</v>
      </c>
      <c r="H505" s="3" t="s">
        <v>4418</v>
      </c>
      <c r="I505" t="s">
        <v>4419</v>
      </c>
      <c r="J505" t="s">
        <v>1391</v>
      </c>
      <c r="L505">
        <v>11821</v>
      </c>
      <c r="M505" t="s">
        <v>1392</v>
      </c>
    </row>
    <row r="506" spans="1:13" x14ac:dyDescent="0.3">
      <c r="A506">
        <v>1075</v>
      </c>
      <c r="B506" t="s">
        <v>6793</v>
      </c>
      <c r="C506" t="s">
        <v>6794</v>
      </c>
      <c r="D506" t="s">
        <v>15</v>
      </c>
      <c r="E506" t="s">
        <v>6795</v>
      </c>
      <c r="F506" t="s">
        <v>6796</v>
      </c>
      <c r="G506" t="s">
        <v>6797</v>
      </c>
      <c r="H506" s="3" t="s">
        <v>6798</v>
      </c>
      <c r="I506" t="s">
        <v>6799</v>
      </c>
      <c r="J506" t="s">
        <v>6800</v>
      </c>
      <c r="L506">
        <v>626</v>
      </c>
      <c r="M506" t="s">
        <v>2846</v>
      </c>
    </row>
    <row r="507" spans="1:13" x14ac:dyDescent="0.3">
      <c r="A507">
        <v>2377</v>
      </c>
      <c r="B507" t="s">
        <v>14021</v>
      </c>
      <c r="C507" t="s">
        <v>14022</v>
      </c>
      <c r="D507" t="s">
        <v>15</v>
      </c>
      <c r="E507" t="s">
        <v>14023</v>
      </c>
      <c r="F507" t="s">
        <v>14024</v>
      </c>
      <c r="H507" s="3">
        <v>447568313011</v>
      </c>
      <c r="I507" t="s">
        <v>14025</v>
      </c>
      <c r="J507" t="s">
        <v>1420</v>
      </c>
      <c r="M507" t="s">
        <v>1126</v>
      </c>
    </row>
    <row r="508" spans="1:13" x14ac:dyDescent="0.3">
      <c r="A508">
        <v>1967</v>
      </c>
      <c r="B508" t="s">
        <v>11711</v>
      </c>
      <c r="C508" t="s">
        <v>11712</v>
      </c>
      <c r="D508" t="s">
        <v>15</v>
      </c>
      <c r="E508" t="s">
        <v>11713</v>
      </c>
      <c r="F508" t="s">
        <v>11714</v>
      </c>
      <c r="G508" t="s">
        <v>11715</v>
      </c>
      <c r="H508" s="3" t="s">
        <v>11716</v>
      </c>
      <c r="I508" t="s">
        <v>11717</v>
      </c>
      <c r="J508" t="s">
        <v>21</v>
      </c>
      <c r="K508" t="s">
        <v>21</v>
      </c>
      <c r="M508" t="s">
        <v>23</v>
      </c>
    </row>
    <row r="509" spans="1:13" x14ac:dyDescent="0.3">
      <c r="A509">
        <v>2482</v>
      </c>
      <c r="B509" t="s">
        <v>11711</v>
      </c>
      <c r="C509" t="s">
        <v>14603</v>
      </c>
      <c r="D509" t="s">
        <v>15</v>
      </c>
      <c r="E509" t="s">
        <v>11713</v>
      </c>
      <c r="F509" t="s">
        <v>14604</v>
      </c>
      <c r="G509" t="s">
        <v>14605</v>
      </c>
      <c r="H509" s="3" t="s">
        <v>14606</v>
      </c>
      <c r="I509" t="s">
        <v>14607</v>
      </c>
      <c r="J509" t="s">
        <v>201</v>
      </c>
      <c r="K509" t="s">
        <v>202</v>
      </c>
      <c r="M509" t="s">
        <v>66</v>
      </c>
    </row>
    <row r="510" spans="1:13" x14ac:dyDescent="0.3">
      <c r="A510">
        <v>1872</v>
      </c>
      <c r="B510" t="s">
        <v>11187</v>
      </c>
      <c r="C510" t="s">
        <v>11188</v>
      </c>
      <c r="D510" t="s">
        <v>15</v>
      </c>
      <c r="E510" t="s">
        <v>11189</v>
      </c>
      <c r="F510" t="s">
        <v>11190</v>
      </c>
      <c r="G510" t="s">
        <v>11191</v>
      </c>
      <c r="H510" s="3" t="s">
        <v>11192</v>
      </c>
      <c r="I510" t="s">
        <v>11193</v>
      </c>
      <c r="J510" t="s">
        <v>11194</v>
      </c>
      <c r="K510" t="s">
        <v>11195</v>
      </c>
      <c r="L510" t="s">
        <v>11196</v>
      </c>
      <c r="M510" t="s">
        <v>1921</v>
      </c>
    </row>
    <row r="511" spans="1:13" x14ac:dyDescent="0.3">
      <c r="A511">
        <v>410</v>
      </c>
      <c r="B511" t="s">
        <v>2718</v>
      </c>
      <c r="C511" t="s">
        <v>2719</v>
      </c>
      <c r="D511" t="s">
        <v>15</v>
      </c>
      <c r="E511" t="s">
        <v>2720</v>
      </c>
      <c r="F511" t="s">
        <v>2721</v>
      </c>
      <c r="G511" t="s">
        <v>2722</v>
      </c>
      <c r="H511" s="3" t="s">
        <v>2723</v>
      </c>
      <c r="I511" t="s">
        <v>2724</v>
      </c>
      <c r="J511" t="s">
        <v>57</v>
      </c>
      <c r="L511">
        <v>10310</v>
      </c>
      <c r="M511" t="s">
        <v>58</v>
      </c>
    </row>
    <row r="512" spans="1:13" x14ac:dyDescent="0.3">
      <c r="A512">
        <v>1834</v>
      </c>
      <c r="B512" t="s">
        <v>10971</v>
      </c>
      <c r="C512" t="s">
        <v>10972</v>
      </c>
      <c r="D512" t="s">
        <v>15</v>
      </c>
      <c r="E512" t="s">
        <v>10973</v>
      </c>
      <c r="F512" t="s">
        <v>10974</v>
      </c>
      <c r="I512" t="s">
        <v>10975</v>
      </c>
      <c r="J512" t="s">
        <v>5015</v>
      </c>
      <c r="L512" t="s">
        <v>10976</v>
      </c>
      <c r="M512" t="s">
        <v>1921</v>
      </c>
    </row>
    <row r="513" spans="1:13" x14ac:dyDescent="0.3">
      <c r="A513">
        <v>2321</v>
      </c>
      <c r="B513" t="s">
        <v>13717</v>
      </c>
      <c r="C513" t="s">
        <v>13718</v>
      </c>
      <c r="D513" t="s">
        <v>15</v>
      </c>
      <c r="E513" t="s">
        <v>13719</v>
      </c>
      <c r="F513" t="s">
        <v>13720</v>
      </c>
      <c r="G513" t="s">
        <v>13721</v>
      </c>
      <c r="H513" s="3">
        <v>7921957157</v>
      </c>
      <c r="I513" t="s">
        <v>13722</v>
      </c>
      <c r="J513" t="s">
        <v>5047</v>
      </c>
      <c r="L513" t="s">
        <v>13723</v>
      </c>
      <c r="M513" t="s">
        <v>1921</v>
      </c>
    </row>
    <row r="514" spans="1:13" x14ac:dyDescent="0.3">
      <c r="A514">
        <v>1610</v>
      </c>
      <c r="B514" t="s">
        <v>9680</v>
      </c>
      <c r="C514" t="s">
        <v>9681</v>
      </c>
      <c r="D514" t="s">
        <v>15</v>
      </c>
      <c r="E514" t="s">
        <v>9682</v>
      </c>
      <c r="F514" t="s">
        <v>9683</v>
      </c>
      <c r="G514" t="s">
        <v>9684</v>
      </c>
      <c r="H514" s="3" t="s">
        <v>9685</v>
      </c>
      <c r="I514" t="s">
        <v>9686</v>
      </c>
      <c r="J514" t="s">
        <v>9687</v>
      </c>
      <c r="K514" t="s">
        <v>9688</v>
      </c>
      <c r="L514">
        <v>600</v>
      </c>
      <c r="M514" t="s">
        <v>90</v>
      </c>
    </row>
    <row r="515" spans="1:13" x14ac:dyDescent="0.3">
      <c r="A515">
        <v>1228</v>
      </c>
      <c r="B515" t="s">
        <v>7746</v>
      </c>
      <c r="C515" t="s">
        <v>7747</v>
      </c>
      <c r="D515" t="s">
        <v>15</v>
      </c>
      <c r="E515" t="s">
        <v>7748</v>
      </c>
      <c r="F515" t="s">
        <v>7749</v>
      </c>
      <c r="G515" t="s">
        <v>7750</v>
      </c>
      <c r="H515" s="3" t="s">
        <v>7751</v>
      </c>
      <c r="I515" t="s">
        <v>7752</v>
      </c>
      <c r="J515" t="s">
        <v>4692</v>
      </c>
      <c r="K515" t="s">
        <v>4693</v>
      </c>
      <c r="M515" t="s">
        <v>2235</v>
      </c>
    </row>
    <row r="516" spans="1:13" x14ac:dyDescent="0.3">
      <c r="A516">
        <v>1829</v>
      </c>
      <c r="B516" t="s">
        <v>7746</v>
      </c>
      <c r="C516" t="s">
        <v>10939</v>
      </c>
      <c r="D516" t="s">
        <v>15</v>
      </c>
      <c r="F516" t="s">
        <v>10933</v>
      </c>
      <c r="G516" t="s">
        <v>7750</v>
      </c>
      <c r="H516" s="3" t="s">
        <v>10940</v>
      </c>
      <c r="I516" t="s">
        <v>10941</v>
      </c>
      <c r="J516" t="s">
        <v>5087</v>
      </c>
      <c r="M516" t="s">
        <v>2235</v>
      </c>
    </row>
    <row r="517" spans="1:13" x14ac:dyDescent="0.3">
      <c r="A517">
        <v>1827</v>
      </c>
      <c r="B517" t="s">
        <v>7746</v>
      </c>
      <c r="C517" t="s">
        <v>10931</v>
      </c>
      <c r="D517" t="s">
        <v>15</v>
      </c>
      <c r="E517" t="s">
        <v>10932</v>
      </c>
      <c r="F517" t="s">
        <v>10933</v>
      </c>
      <c r="G517" t="s">
        <v>7750</v>
      </c>
      <c r="H517" s="3" t="s">
        <v>10934</v>
      </c>
      <c r="I517" t="s">
        <v>10935</v>
      </c>
      <c r="J517" t="s">
        <v>4340</v>
      </c>
      <c r="K517" t="s">
        <v>2234</v>
      </c>
      <c r="M517" t="s">
        <v>2235</v>
      </c>
    </row>
    <row r="518" spans="1:13" x14ac:dyDescent="0.3">
      <c r="A518">
        <v>1828</v>
      </c>
      <c r="B518" t="s">
        <v>7746</v>
      </c>
      <c r="C518" t="s">
        <v>10936</v>
      </c>
      <c r="D518" t="s">
        <v>15</v>
      </c>
      <c r="F518" t="s">
        <v>10933</v>
      </c>
      <c r="G518" t="s">
        <v>7750</v>
      </c>
      <c r="H518" s="3" t="s">
        <v>10937</v>
      </c>
      <c r="I518" t="s">
        <v>10938</v>
      </c>
      <c r="J518" t="s">
        <v>10874</v>
      </c>
      <c r="M518" t="s">
        <v>2235</v>
      </c>
    </row>
    <row r="519" spans="1:13" x14ac:dyDescent="0.3">
      <c r="A519">
        <v>802</v>
      </c>
      <c r="B519" t="s">
        <v>5151</v>
      </c>
      <c r="C519" t="s">
        <v>5152</v>
      </c>
      <c r="D519" t="s">
        <v>15</v>
      </c>
      <c r="E519" t="s">
        <v>5153</v>
      </c>
      <c r="F519" t="s">
        <v>5154</v>
      </c>
      <c r="G519" t="s">
        <v>5155</v>
      </c>
      <c r="H519" s="3" t="s">
        <v>5156</v>
      </c>
      <c r="I519" t="s">
        <v>5157</v>
      </c>
      <c r="J519" t="s">
        <v>5158</v>
      </c>
      <c r="K519" t="s">
        <v>5159</v>
      </c>
      <c r="L519" t="s">
        <v>5160</v>
      </c>
      <c r="M519" t="s">
        <v>1921</v>
      </c>
    </row>
    <row r="520" spans="1:13" x14ac:dyDescent="0.3">
      <c r="A520">
        <v>235</v>
      </c>
      <c r="B520" t="s">
        <v>1571</v>
      </c>
      <c r="C520" t="s">
        <v>1572</v>
      </c>
      <c r="D520" t="s">
        <v>15</v>
      </c>
      <c r="E520" t="s">
        <v>1573</v>
      </c>
      <c r="F520" t="s">
        <v>1574</v>
      </c>
      <c r="G520" t="s">
        <v>1575</v>
      </c>
      <c r="H520" s="3" t="s">
        <v>1576</v>
      </c>
      <c r="I520" t="s">
        <v>1577</v>
      </c>
      <c r="J520" t="s">
        <v>202</v>
      </c>
      <c r="M520" t="s">
        <v>66</v>
      </c>
    </row>
    <row r="521" spans="1:13" x14ac:dyDescent="0.3">
      <c r="A521">
        <v>1312</v>
      </c>
      <c r="B521" t="s">
        <v>8234</v>
      </c>
      <c r="C521" t="s">
        <v>8235</v>
      </c>
      <c r="D521" t="s">
        <v>15</v>
      </c>
      <c r="E521" t="s">
        <v>8236</v>
      </c>
      <c r="F521" t="s">
        <v>8237</v>
      </c>
      <c r="G521" t="s">
        <v>8238</v>
      </c>
      <c r="H521" s="3" t="s">
        <v>8239</v>
      </c>
      <c r="I521" t="s">
        <v>8240</v>
      </c>
      <c r="J521" t="s">
        <v>6806</v>
      </c>
      <c r="M521" t="s">
        <v>6807</v>
      </c>
    </row>
    <row r="522" spans="1:13" x14ac:dyDescent="0.3">
      <c r="A522">
        <v>887</v>
      </c>
      <c r="B522" t="s">
        <v>5672</v>
      </c>
      <c r="C522" t="s">
        <v>5673</v>
      </c>
      <c r="D522" t="s">
        <v>15</v>
      </c>
      <c r="E522" t="s">
        <v>5674</v>
      </c>
      <c r="F522" t="s">
        <v>5675</v>
      </c>
      <c r="G522" t="s">
        <v>5676</v>
      </c>
      <c r="H522" s="3" t="s">
        <v>5677</v>
      </c>
      <c r="I522" t="s">
        <v>5678</v>
      </c>
      <c r="J522" t="s">
        <v>202</v>
      </c>
      <c r="M522" t="s">
        <v>66</v>
      </c>
    </row>
    <row r="523" spans="1:13" x14ac:dyDescent="0.3">
      <c r="A523">
        <v>2494</v>
      </c>
      <c r="B523" t="s">
        <v>14676</v>
      </c>
      <c r="C523" t="s">
        <v>14677</v>
      </c>
      <c r="D523" t="s">
        <v>15</v>
      </c>
      <c r="E523" t="s">
        <v>14678</v>
      </c>
      <c r="F523" t="s">
        <v>14679</v>
      </c>
      <c r="G523" t="s">
        <v>14680</v>
      </c>
      <c r="H523" s="3">
        <v>5716369724</v>
      </c>
      <c r="I523" t="s">
        <v>14681</v>
      </c>
      <c r="J523" t="s">
        <v>1450</v>
      </c>
      <c r="L523">
        <v>11001</v>
      </c>
      <c r="M523" t="s">
        <v>1452</v>
      </c>
    </row>
    <row r="524" spans="1:13" x14ac:dyDescent="0.3">
      <c r="A524">
        <v>732</v>
      </c>
      <c r="B524" t="s">
        <v>4671</v>
      </c>
      <c r="C524" t="s">
        <v>4672</v>
      </c>
      <c r="D524" t="s">
        <v>15</v>
      </c>
      <c r="E524" t="s">
        <v>4673</v>
      </c>
      <c r="F524" t="s">
        <v>4674</v>
      </c>
      <c r="G524" t="s">
        <v>4675</v>
      </c>
      <c r="H524" s="3" t="s">
        <v>4676</v>
      </c>
      <c r="I524" t="s">
        <v>4677</v>
      </c>
      <c r="J524" t="s">
        <v>2234</v>
      </c>
      <c r="K524" t="s">
        <v>4569</v>
      </c>
      <c r="M524" t="s">
        <v>2235</v>
      </c>
    </row>
    <row r="525" spans="1:13" x14ac:dyDescent="0.3">
      <c r="A525">
        <v>1087</v>
      </c>
      <c r="B525" t="s">
        <v>6880</v>
      </c>
      <c r="C525" t="s">
        <v>6881</v>
      </c>
      <c r="D525" t="s">
        <v>15</v>
      </c>
      <c r="E525" t="s">
        <v>6882</v>
      </c>
      <c r="F525" t="s">
        <v>6883</v>
      </c>
      <c r="G525" t="s">
        <v>6884</v>
      </c>
      <c r="H525" s="3" t="s">
        <v>6885</v>
      </c>
      <c r="I525" t="s">
        <v>6886</v>
      </c>
      <c r="J525" t="s">
        <v>746</v>
      </c>
      <c r="L525">
        <v>127055</v>
      </c>
      <c r="M525" t="s">
        <v>747</v>
      </c>
    </row>
    <row r="526" spans="1:13" x14ac:dyDescent="0.3">
      <c r="A526">
        <v>1033</v>
      </c>
      <c r="B526" t="s">
        <v>6558</v>
      </c>
      <c r="C526" t="s">
        <v>6559</v>
      </c>
      <c r="D526" t="s">
        <v>15</v>
      </c>
      <c r="E526" t="s">
        <v>6560</v>
      </c>
      <c r="F526" t="s">
        <v>6561</v>
      </c>
      <c r="G526" t="s">
        <v>6562</v>
      </c>
      <c r="H526" s="3" t="s">
        <v>6563</v>
      </c>
      <c r="I526" t="s">
        <v>6564</v>
      </c>
      <c r="J526" t="s">
        <v>6480</v>
      </c>
      <c r="L526">
        <v>690091</v>
      </c>
      <c r="M526" t="s">
        <v>747</v>
      </c>
    </row>
    <row r="527" spans="1:13" x14ac:dyDescent="0.3">
      <c r="A527">
        <v>898</v>
      </c>
      <c r="B527" t="s">
        <v>5089</v>
      </c>
      <c r="C527" t="s">
        <v>5740</v>
      </c>
      <c r="D527" t="s">
        <v>15</v>
      </c>
      <c r="F527" t="s">
        <v>5741</v>
      </c>
      <c r="H527" s="3" t="s">
        <v>5742</v>
      </c>
      <c r="I527" t="s">
        <v>5743</v>
      </c>
      <c r="J527" t="s">
        <v>5744</v>
      </c>
      <c r="M527" t="s">
        <v>5745</v>
      </c>
    </row>
    <row r="528" spans="1:13" x14ac:dyDescent="0.3">
      <c r="A528">
        <v>793</v>
      </c>
      <c r="B528" t="s">
        <v>5089</v>
      </c>
      <c r="C528" t="s">
        <v>5090</v>
      </c>
      <c r="D528" t="s">
        <v>15</v>
      </c>
      <c r="E528" t="s">
        <v>5091</v>
      </c>
      <c r="F528" t="s">
        <v>5092</v>
      </c>
      <c r="H528" s="3" t="s">
        <v>5093</v>
      </c>
      <c r="I528" t="s">
        <v>5094</v>
      </c>
      <c r="J528" t="s">
        <v>5095</v>
      </c>
      <c r="M528" t="s">
        <v>5096</v>
      </c>
    </row>
    <row r="529" spans="1:13" x14ac:dyDescent="0.3">
      <c r="A529">
        <v>895</v>
      </c>
      <c r="B529" t="s">
        <v>5089</v>
      </c>
      <c r="C529" t="s">
        <v>5720</v>
      </c>
      <c r="D529" t="s">
        <v>15</v>
      </c>
      <c r="F529" t="s">
        <v>5092</v>
      </c>
      <c r="H529" s="3" t="s">
        <v>5721</v>
      </c>
      <c r="I529" t="s">
        <v>5722</v>
      </c>
      <c r="J529" t="s">
        <v>5723</v>
      </c>
      <c r="M529" t="s">
        <v>5724</v>
      </c>
    </row>
    <row r="530" spans="1:13" x14ac:dyDescent="0.3">
      <c r="A530">
        <v>1262</v>
      </c>
      <c r="B530" t="s">
        <v>7952</v>
      </c>
      <c r="C530" t="s">
        <v>7953</v>
      </c>
      <c r="D530" t="s">
        <v>15</v>
      </c>
      <c r="E530" t="s">
        <v>7954</v>
      </c>
      <c r="F530" t="s">
        <v>7955</v>
      </c>
      <c r="H530" s="3" t="s">
        <v>7956</v>
      </c>
      <c r="I530" t="s">
        <v>7957</v>
      </c>
      <c r="J530" t="s">
        <v>7958</v>
      </c>
      <c r="M530" t="s">
        <v>7959</v>
      </c>
    </row>
    <row r="531" spans="1:13" x14ac:dyDescent="0.3">
      <c r="A531">
        <v>2153</v>
      </c>
      <c r="B531" t="s">
        <v>1976</v>
      </c>
      <c r="C531" t="s">
        <v>12747</v>
      </c>
      <c r="D531" t="s">
        <v>15</v>
      </c>
      <c r="E531" t="s">
        <v>12748</v>
      </c>
      <c r="F531" t="s">
        <v>12749</v>
      </c>
      <c r="H531" s="3" t="s">
        <v>12750</v>
      </c>
      <c r="I531" t="s">
        <v>12751</v>
      </c>
      <c r="J531" t="s">
        <v>1132</v>
      </c>
      <c r="M531" t="s">
        <v>160</v>
      </c>
    </row>
    <row r="532" spans="1:13" x14ac:dyDescent="0.3">
      <c r="A532">
        <v>316</v>
      </c>
      <c r="B532" t="s">
        <v>1976</v>
      </c>
      <c r="C532" t="s">
        <v>2101</v>
      </c>
      <c r="D532" t="s">
        <v>15</v>
      </c>
      <c r="E532" t="s">
        <v>2102</v>
      </c>
      <c r="F532" t="s">
        <v>2103</v>
      </c>
      <c r="H532" s="3" t="s">
        <v>2104</v>
      </c>
      <c r="I532" t="s">
        <v>2105</v>
      </c>
      <c r="J532" t="s">
        <v>837</v>
      </c>
      <c r="K532" t="s">
        <v>664</v>
      </c>
      <c r="L532">
        <v>14240</v>
      </c>
      <c r="M532" t="s">
        <v>160</v>
      </c>
    </row>
    <row r="533" spans="1:13" x14ac:dyDescent="0.3">
      <c r="A533">
        <v>2152</v>
      </c>
      <c r="B533" t="s">
        <v>1976</v>
      </c>
      <c r="C533" t="s">
        <v>12742</v>
      </c>
      <c r="D533" t="s">
        <v>15</v>
      </c>
      <c r="E533" t="s">
        <v>12743</v>
      </c>
      <c r="F533" t="s">
        <v>12744</v>
      </c>
      <c r="H533" s="3" t="s">
        <v>12745</v>
      </c>
      <c r="I533" t="s">
        <v>12746</v>
      </c>
      <c r="J533" t="s">
        <v>159</v>
      </c>
      <c r="M533" t="s">
        <v>160</v>
      </c>
    </row>
    <row r="534" spans="1:13" x14ac:dyDescent="0.3">
      <c r="A534">
        <v>2154</v>
      </c>
      <c r="B534" t="s">
        <v>1976</v>
      </c>
      <c r="C534" t="s">
        <v>12752</v>
      </c>
      <c r="D534" t="s">
        <v>15</v>
      </c>
      <c r="F534" t="s">
        <v>12753</v>
      </c>
      <c r="H534" s="3" t="s">
        <v>12754</v>
      </c>
      <c r="I534" t="s">
        <v>12755</v>
      </c>
      <c r="J534" t="s">
        <v>192</v>
      </c>
      <c r="K534" t="s">
        <v>9585</v>
      </c>
      <c r="M534" t="s">
        <v>160</v>
      </c>
    </row>
    <row r="535" spans="1:13" x14ac:dyDescent="0.3">
      <c r="A535">
        <v>2225</v>
      </c>
      <c r="B535" t="s">
        <v>13188</v>
      </c>
      <c r="C535" t="s">
        <v>13189</v>
      </c>
      <c r="D535" t="s">
        <v>15</v>
      </c>
      <c r="E535" t="s">
        <v>13190</v>
      </c>
      <c r="F535" t="s">
        <v>13191</v>
      </c>
      <c r="G535" t="s">
        <v>13192</v>
      </c>
      <c r="H535" s="3">
        <v>212698987754</v>
      </c>
      <c r="I535" t="s">
        <v>13193</v>
      </c>
      <c r="J535" t="s">
        <v>13194</v>
      </c>
      <c r="L535">
        <v>2000</v>
      </c>
      <c r="M535" t="s">
        <v>11038</v>
      </c>
    </row>
    <row r="536" spans="1:13" x14ac:dyDescent="0.3">
      <c r="A536">
        <v>2261</v>
      </c>
      <c r="B536" t="s">
        <v>13398</v>
      </c>
      <c r="C536" t="s">
        <v>13399</v>
      </c>
      <c r="D536" t="s">
        <v>15</v>
      </c>
      <c r="E536" t="s">
        <v>13400</v>
      </c>
      <c r="F536" t="s">
        <v>13401</v>
      </c>
      <c r="G536" t="s">
        <v>13402</v>
      </c>
      <c r="H536" s="3">
        <v>34696833037</v>
      </c>
      <c r="I536" t="s">
        <v>13403</v>
      </c>
      <c r="J536" t="s">
        <v>13404</v>
      </c>
      <c r="K536" t="s">
        <v>13405</v>
      </c>
      <c r="L536">
        <v>38009</v>
      </c>
      <c r="M536" t="s">
        <v>3863</v>
      </c>
    </row>
    <row r="537" spans="1:13" x14ac:dyDescent="0.3">
      <c r="A537">
        <v>1767</v>
      </c>
      <c r="B537" t="s">
        <v>10605</v>
      </c>
      <c r="C537" t="s">
        <v>10606</v>
      </c>
      <c r="D537" t="s">
        <v>15</v>
      </c>
      <c r="E537" t="s">
        <v>10607</v>
      </c>
      <c r="F537" t="s">
        <v>10608</v>
      </c>
      <c r="G537" t="s">
        <v>10609</v>
      </c>
      <c r="H537" s="3" t="s">
        <v>10610</v>
      </c>
      <c r="I537" t="s">
        <v>10611</v>
      </c>
      <c r="J537" t="s">
        <v>10612</v>
      </c>
      <c r="M537" t="s">
        <v>1240</v>
      </c>
    </row>
    <row r="538" spans="1:13" x14ac:dyDescent="0.3">
      <c r="A538">
        <v>2155</v>
      </c>
      <c r="B538" t="s">
        <v>12468</v>
      </c>
      <c r="C538" t="s">
        <v>12756</v>
      </c>
      <c r="D538" t="s">
        <v>15</v>
      </c>
      <c r="E538" t="s">
        <v>12470</v>
      </c>
      <c r="F538" t="s">
        <v>12757</v>
      </c>
      <c r="G538" t="s">
        <v>12758</v>
      </c>
      <c r="H538" s="3" t="s">
        <v>12759</v>
      </c>
      <c r="I538" t="s">
        <v>12760</v>
      </c>
      <c r="J538" t="s">
        <v>3068</v>
      </c>
      <c r="L538">
        <v>12152</v>
      </c>
      <c r="M538" t="s">
        <v>3069</v>
      </c>
    </row>
    <row r="539" spans="1:13" x14ac:dyDescent="0.3">
      <c r="A539">
        <v>1743</v>
      </c>
      <c r="B539" t="s">
        <v>9666</v>
      </c>
      <c r="C539" t="s">
        <v>10461</v>
      </c>
      <c r="D539" t="s">
        <v>15</v>
      </c>
      <c r="E539" t="s">
        <v>4997</v>
      </c>
      <c r="F539" t="s">
        <v>10462</v>
      </c>
      <c r="G539" t="s">
        <v>9670</v>
      </c>
      <c r="I539" t="s">
        <v>10463</v>
      </c>
      <c r="J539" t="s">
        <v>4340</v>
      </c>
      <c r="K539" t="s">
        <v>2234</v>
      </c>
      <c r="M539" t="s">
        <v>2235</v>
      </c>
    </row>
    <row r="540" spans="1:13" x14ac:dyDescent="0.3">
      <c r="A540">
        <v>1608</v>
      </c>
      <c r="B540" t="s">
        <v>9666</v>
      </c>
      <c r="C540" t="s">
        <v>9667</v>
      </c>
      <c r="D540" t="s">
        <v>15</v>
      </c>
      <c r="E540" t="s">
        <v>9668</v>
      </c>
      <c r="F540" t="s">
        <v>9669</v>
      </c>
      <c r="G540" t="s">
        <v>9670</v>
      </c>
      <c r="H540" s="3" t="s">
        <v>9671</v>
      </c>
      <c r="I540" t="s">
        <v>9672</v>
      </c>
      <c r="J540" t="s">
        <v>2296</v>
      </c>
      <c r="K540" t="s">
        <v>541</v>
      </c>
      <c r="L540">
        <v>54000</v>
      </c>
      <c r="M540" t="s">
        <v>143</v>
      </c>
    </row>
    <row r="541" spans="1:13" x14ac:dyDescent="0.3">
      <c r="A541">
        <v>1995</v>
      </c>
      <c r="B541" t="s">
        <v>9666</v>
      </c>
      <c r="C541" t="s">
        <v>11873</v>
      </c>
      <c r="D541" t="s">
        <v>15</v>
      </c>
      <c r="E541" t="s">
        <v>9668</v>
      </c>
      <c r="F541" t="s">
        <v>9669</v>
      </c>
      <c r="G541" t="s">
        <v>11874</v>
      </c>
      <c r="H541" s="3">
        <v>92512223185</v>
      </c>
      <c r="I541" t="s">
        <v>11875</v>
      </c>
      <c r="J541" t="s">
        <v>11876</v>
      </c>
      <c r="K541" t="s">
        <v>541</v>
      </c>
      <c r="L541">
        <v>44000</v>
      </c>
      <c r="M541" t="s">
        <v>143</v>
      </c>
    </row>
    <row r="542" spans="1:13" x14ac:dyDescent="0.3">
      <c r="A542">
        <v>1996</v>
      </c>
      <c r="B542" t="s">
        <v>9666</v>
      </c>
      <c r="C542" t="s">
        <v>11877</v>
      </c>
      <c r="D542" t="s">
        <v>15</v>
      </c>
      <c r="E542" t="s">
        <v>11878</v>
      </c>
      <c r="F542" t="s">
        <v>11879</v>
      </c>
      <c r="G542" t="s">
        <v>11874</v>
      </c>
      <c r="H542" s="3" t="s">
        <v>11880</v>
      </c>
      <c r="I542" t="s">
        <v>11881</v>
      </c>
      <c r="J542" t="s">
        <v>11882</v>
      </c>
      <c r="K542" t="s">
        <v>1694</v>
      </c>
      <c r="L542">
        <v>74400</v>
      </c>
      <c r="M542" t="s">
        <v>143</v>
      </c>
    </row>
    <row r="543" spans="1:13" x14ac:dyDescent="0.3">
      <c r="A543">
        <v>1604</v>
      </c>
      <c r="B543" t="s">
        <v>9647</v>
      </c>
      <c r="C543" t="s">
        <v>9648</v>
      </c>
      <c r="D543" t="s">
        <v>15</v>
      </c>
      <c r="E543" t="s">
        <v>9649</v>
      </c>
      <c r="F543" t="s">
        <v>9650</v>
      </c>
      <c r="H543" s="3">
        <v>254724502707</v>
      </c>
      <c r="I543" t="s">
        <v>9651</v>
      </c>
      <c r="J543" t="s">
        <v>3028</v>
      </c>
      <c r="M543" t="s">
        <v>3030</v>
      </c>
    </row>
    <row r="544" spans="1:13" x14ac:dyDescent="0.3">
      <c r="A544">
        <v>2258</v>
      </c>
      <c r="B544" t="s">
        <v>514</v>
      </c>
      <c r="C544" t="s">
        <v>13380</v>
      </c>
      <c r="D544" t="s">
        <v>15</v>
      </c>
      <c r="E544" t="s">
        <v>13381</v>
      </c>
      <c r="F544" t="s">
        <v>13382</v>
      </c>
      <c r="G544" t="s">
        <v>13383</v>
      </c>
      <c r="H544" s="3" t="s">
        <v>13384</v>
      </c>
      <c r="I544" t="s">
        <v>13385</v>
      </c>
      <c r="J544" t="s">
        <v>4774</v>
      </c>
      <c r="K544" t="s">
        <v>4775</v>
      </c>
      <c r="L544" t="s">
        <v>13386</v>
      </c>
      <c r="M544" t="s">
        <v>1471</v>
      </c>
    </row>
    <row r="545" spans="1:13" x14ac:dyDescent="0.3">
      <c r="A545">
        <v>71</v>
      </c>
      <c r="B545" t="s">
        <v>514</v>
      </c>
      <c r="C545" t="s">
        <v>515</v>
      </c>
      <c r="D545" t="s">
        <v>15</v>
      </c>
      <c r="E545" t="s">
        <v>516</v>
      </c>
      <c r="F545" t="s">
        <v>517</v>
      </c>
      <c r="G545" t="s">
        <v>518</v>
      </c>
      <c r="H545" s="3" t="s">
        <v>519</v>
      </c>
      <c r="I545" t="s">
        <v>520</v>
      </c>
      <c r="J545" t="s">
        <v>449</v>
      </c>
      <c r="K545" t="s">
        <v>449</v>
      </c>
      <c r="L545">
        <v>100022</v>
      </c>
      <c r="M545" t="s">
        <v>23</v>
      </c>
    </row>
    <row r="546" spans="1:13" x14ac:dyDescent="0.3">
      <c r="A546">
        <v>746</v>
      </c>
      <c r="B546" t="s">
        <v>514</v>
      </c>
      <c r="C546" t="s">
        <v>4759</v>
      </c>
      <c r="D546" t="s">
        <v>15</v>
      </c>
      <c r="E546" t="s">
        <v>4760</v>
      </c>
      <c r="F546" t="s">
        <v>4761</v>
      </c>
      <c r="G546" t="s">
        <v>4710</v>
      </c>
      <c r="H546" s="3" t="s">
        <v>4762</v>
      </c>
      <c r="I546" t="s">
        <v>4763</v>
      </c>
      <c r="J546" t="s">
        <v>31</v>
      </c>
      <c r="K546" t="s">
        <v>31</v>
      </c>
      <c r="L546">
        <v>2140001</v>
      </c>
      <c r="M546" t="s">
        <v>23</v>
      </c>
    </row>
    <row r="547" spans="1:13" x14ac:dyDescent="0.3">
      <c r="A547">
        <v>2390</v>
      </c>
      <c r="B547" t="s">
        <v>514</v>
      </c>
      <c r="C547" t="s">
        <v>14102</v>
      </c>
      <c r="D547" t="s">
        <v>15</v>
      </c>
      <c r="E547" t="s">
        <v>14103</v>
      </c>
      <c r="F547" t="s">
        <v>14104</v>
      </c>
      <c r="H547" s="3" t="s">
        <v>14105</v>
      </c>
      <c r="I547" t="s">
        <v>14106</v>
      </c>
      <c r="J547" t="s">
        <v>216</v>
      </c>
      <c r="K547" t="s">
        <v>217</v>
      </c>
      <c r="M547" t="s">
        <v>23</v>
      </c>
    </row>
    <row r="548" spans="1:13" x14ac:dyDescent="0.3">
      <c r="A548">
        <v>740</v>
      </c>
      <c r="B548" t="s">
        <v>514</v>
      </c>
      <c r="C548" t="s">
        <v>4726</v>
      </c>
      <c r="D548" t="s">
        <v>15</v>
      </c>
      <c r="E548" t="s">
        <v>516</v>
      </c>
      <c r="F548" t="s">
        <v>4727</v>
      </c>
      <c r="G548" t="s">
        <v>4728</v>
      </c>
      <c r="H548" s="3">
        <v>2363802874</v>
      </c>
      <c r="I548" t="s">
        <v>4729</v>
      </c>
      <c r="J548" t="s">
        <v>314</v>
      </c>
      <c r="K548" t="s">
        <v>314</v>
      </c>
      <c r="L548">
        <v>404100</v>
      </c>
      <c r="M548" t="s">
        <v>23</v>
      </c>
    </row>
    <row r="549" spans="1:13" x14ac:dyDescent="0.3">
      <c r="A549">
        <v>2016</v>
      </c>
      <c r="B549" t="s">
        <v>514</v>
      </c>
      <c r="C549" t="s">
        <v>11998</v>
      </c>
      <c r="D549" t="s">
        <v>15</v>
      </c>
      <c r="E549" t="s">
        <v>11999</v>
      </c>
      <c r="F549" t="s">
        <v>12000</v>
      </c>
      <c r="G549" t="s">
        <v>12001</v>
      </c>
      <c r="H549" s="3" t="s">
        <v>12002</v>
      </c>
      <c r="I549" t="s">
        <v>12003</v>
      </c>
      <c r="J549" t="s">
        <v>21</v>
      </c>
      <c r="K549" t="s">
        <v>22</v>
      </c>
      <c r="L549">
        <v>510050</v>
      </c>
      <c r="M549" t="s">
        <v>23</v>
      </c>
    </row>
    <row r="550" spans="1:13" x14ac:dyDescent="0.3">
      <c r="A550">
        <v>749</v>
      </c>
      <c r="B550" t="s">
        <v>514</v>
      </c>
      <c r="C550" t="s">
        <v>4777</v>
      </c>
      <c r="D550" t="s">
        <v>15</v>
      </c>
      <c r="E550" t="s">
        <v>4778</v>
      </c>
      <c r="F550" t="s">
        <v>4779</v>
      </c>
      <c r="G550" t="s">
        <v>518</v>
      </c>
      <c r="H550" s="3">
        <v>8653186971996</v>
      </c>
      <c r="I550" t="s">
        <v>4780</v>
      </c>
      <c r="J550" t="s">
        <v>280</v>
      </c>
      <c r="K550" t="s">
        <v>236</v>
      </c>
      <c r="L550">
        <v>250063</v>
      </c>
      <c r="M550" t="s">
        <v>23</v>
      </c>
    </row>
    <row r="551" spans="1:13" x14ac:dyDescent="0.3">
      <c r="A551">
        <v>2392</v>
      </c>
      <c r="B551" t="s">
        <v>514</v>
      </c>
      <c r="C551" t="s">
        <v>14112</v>
      </c>
      <c r="D551" t="s">
        <v>15</v>
      </c>
      <c r="E551" t="s">
        <v>14113</v>
      </c>
      <c r="F551" t="s">
        <v>14114</v>
      </c>
      <c r="H551" s="3" t="s">
        <v>14115</v>
      </c>
      <c r="I551" t="s">
        <v>14116</v>
      </c>
      <c r="J551" t="s">
        <v>210</v>
      </c>
      <c r="K551" t="s">
        <v>211</v>
      </c>
      <c r="L551">
        <v>730030</v>
      </c>
      <c r="M551" t="s">
        <v>23</v>
      </c>
    </row>
    <row r="552" spans="1:13" x14ac:dyDescent="0.3">
      <c r="A552">
        <v>741</v>
      </c>
      <c r="B552" t="s">
        <v>514</v>
      </c>
      <c r="C552" t="s">
        <v>4730</v>
      </c>
      <c r="D552" t="s">
        <v>15</v>
      </c>
      <c r="E552" t="s">
        <v>4731</v>
      </c>
      <c r="F552" t="s">
        <v>4732</v>
      </c>
      <c r="G552" t="s">
        <v>4710</v>
      </c>
      <c r="H552" s="3">
        <v>861058699445</v>
      </c>
      <c r="I552" t="s">
        <v>520</v>
      </c>
      <c r="J552" t="s">
        <v>449</v>
      </c>
      <c r="K552" t="s">
        <v>449</v>
      </c>
      <c r="L552">
        <v>100029</v>
      </c>
      <c r="M552" t="s">
        <v>23</v>
      </c>
    </row>
    <row r="553" spans="1:13" x14ac:dyDescent="0.3">
      <c r="A553">
        <v>737</v>
      </c>
      <c r="B553" t="s">
        <v>514</v>
      </c>
      <c r="C553" t="s">
        <v>4707</v>
      </c>
      <c r="D553" t="s">
        <v>15</v>
      </c>
      <c r="E553" t="s">
        <v>4708</v>
      </c>
      <c r="F553" t="s">
        <v>4709</v>
      </c>
      <c r="G553" t="s">
        <v>4710</v>
      </c>
      <c r="H553" s="3">
        <v>8653283885852</v>
      </c>
      <c r="I553" t="s">
        <v>4711</v>
      </c>
      <c r="J553" t="s">
        <v>235</v>
      </c>
      <c r="K553" t="s">
        <v>236</v>
      </c>
      <c r="L553">
        <v>266071</v>
      </c>
      <c r="M553" t="s">
        <v>23</v>
      </c>
    </row>
    <row r="554" spans="1:13" x14ac:dyDescent="0.3">
      <c r="A554">
        <v>2389</v>
      </c>
      <c r="B554" t="s">
        <v>514</v>
      </c>
      <c r="C554" t="s">
        <v>14097</v>
      </c>
      <c r="D554" t="s">
        <v>15</v>
      </c>
      <c r="E554" t="s">
        <v>14098</v>
      </c>
      <c r="F554" t="s">
        <v>14099</v>
      </c>
      <c r="H554" s="3" t="s">
        <v>14100</v>
      </c>
      <c r="I554" t="s">
        <v>14101</v>
      </c>
      <c r="J554" t="s">
        <v>247</v>
      </c>
      <c r="K554" t="s">
        <v>248</v>
      </c>
      <c r="M554" t="s">
        <v>23</v>
      </c>
    </row>
    <row r="555" spans="1:13" x14ac:dyDescent="0.3">
      <c r="A555">
        <v>2388</v>
      </c>
      <c r="B555" t="s">
        <v>514</v>
      </c>
      <c r="C555" t="s">
        <v>14092</v>
      </c>
      <c r="D555" t="s">
        <v>15</v>
      </c>
      <c r="E555" t="s">
        <v>14093</v>
      </c>
      <c r="F555" t="s">
        <v>14094</v>
      </c>
      <c r="H555" s="3" t="s">
        <v>14095</v>
      </c>
      <c r="I555" t="s">
        <v>14096</v>
      </c>
      <c r="J555" t="s">
        <v>619</v>
      </c>
      <c r="K555" t="s">
        <v>620</v>
      </c>
      <c r="M555" t="s">
        <v>23</v>
      </c>
    </row>
    <row r="556" spans="1:13" x14ac:dyDescent="0.3">
      <c r="A556">
        <v>2391</v>
      </c>
      <c r="B556" t="s">
        <v>514</v>
      </c>
      <c r="C556" t="s">
        <v>14107</v>
      </c>
      <c r="D556" t="s">
        <v>15</v>
      </c>
      <c r="E556" t="s">
        <v>14108</v>
      </c>
      <c r="F556" t="s">
        <v>14109</v>
      </c>
      <c r="H556" s="3" t="s">
        <v>14110</v>
      </c>
      <c r="I556" t="s">
        <v>14111</v>
      </c>
      <c r="J556" t="s">
        <v>253</v>
      </c>
      <c r="K556" t="s">
        <v>254</v>
      </c>
      <c r="M556" t="s">
        <v>23</v>
      </c>
    </row>
    <row r="557" spans="1:13" x14ac:dyDescent="0.3">
      <c r="A557">
        <v>745</v>
      </c>
      <c r="B557" t="s">
        <v>514</v>
      </c>
      <c r="C557" t="s">
        <v>4754</v>
      </c>
      <c r="D557" t="s">
        <v>15</v>
      </c>
      <c r="E557" t="s">
        <v>4755</v>
      </c>
      <c r="F557" t="s">
        <v>4756</v>
      </c>
      <c r="G557" t="s">
        <v>4710</v>
      </c>
      <c r="H557" s="3" t="s">
        <v>4757</v>
      </c>
      <c r="I557" t="s">
        <v>4758</v>
      </c>
      <c r="J557" t="s">
        <v>308</v>
      </c>
      <c r="K557" t="s">
        <v>309</v>
      </c>
      <c r="M557" t="s">
        <v>23</v>
      </c>
    </row>
    <row r="558" spans="1:13" x14ac:dyDescent="0.3">
      <c r="A558">
        <v>2181</v>
      </c>
      <c r="B558" t="s">
        <v>521</v>
      </c>
      <c r="C558" t="s">
        <v>12911</v>
      </c>
      <c r="D558" t="s">
        <v>15</v>
      </c>
      <c r="E558" t="s">
        <v>12912</v>
      </c>
      <c r="F558" t="s">
        <v>12913</v>
      </c>
      <c r="H558" s="3" t="s">
        <v>12914</v>
      </c>
      <c r="I558" t="s">
        <v>12915</v>
      </c>
      <c r="J558" t="s">
        <v>12916</v>
      </c>
      <c r="K558" t="s">
        <v>541</v>
      </c>
      <c r="L558">
        <v>143521</v>
      </c>
      <c r="M558" t="s">
        <v>493</v>
      </c>
    </row>
    <row r="559" spans="1:13" x14ac:dyDescent="0.3">
      <c r="A559">
        <v>420</v>
      </c>
      <c r="B559" t="s">
        <v>521</v>
      </c>
      <c r="C559" t="s">
        <v>2779</v>
      </c>
      <c r="D559" t="s">
        <v>15</v>
      </c>
      <c r="E559" t="s">
        <v>2780</v>
      </c>
      <c r="F559" t="s">
        <v>2781</v>
      </c>
      <c r="G559" t="s">
        <v>525</v>
      </c>
      <c r="H559" s="3" t="s">
        <v>2782</v>
      </c>
      <c r="I559" t="s">
        <v>2783</v>
      </c>
      <c r="J559" t="s">
        <v>550</v>
      </c>
      <c r="K559" t="s">
        <v>897</v>
      </c>
      <c r="L559">
        <v>380009</v>
      </c>
      <c r="M559" t="s">
        <v>493</v>
      </c>
    </row>
    <row r="560" spans="1:13" x14ac:dyDescent="0.3">
      <c r="A560">
        <v>1495</v>
      </c>
      <c r="B560" t="s">
        <v>521</v>
      </c>
      <c r="C560" t="s">
        <v>9173</v>
      </c>
      <c r="D560" t="s">
        <v>15</v>
      </c>
      <c r="E560" t="s">
        <v>9174</v>
      </c>
      <c r="F560" t="s">
        <v>532</v>
      </c>
      <c r="G560" t="s">
        <v>525</v>
      </c>
      <c r="H560" s="3" t="s">
        <v>9175</v>
      </c>
      <c r="I560" t="s">
        <v>9176</v>
      </c>
      <c r="J560" t="s">
        <v>3595</v>
      </c>
      <c r="K560" t="s">
        <v>541</v>
      </c>
      <c r="L560">
        <v>143001</v>
      </c>
      <c r="M560" t="s">
        <v>493</v>
      </c>
    </row>
    <row r="561" spans="1:13" x14ac:dyDescent="0.3">
      <c r="A561">
        <v>986</v>
      </c>
      <c r="B561" t="s">
        <v>521</v>
      </c>
      <c r="C561" t="s">
        <v>6268</v>
      </c>
      <c r="D561" t="s">
        <v>15</v>
      </c>
      <c r="E561" t="s">
        <v>6269</v>
      </c>
      <c r="F561" t="s">
        <v>6270</v>
      </c>
      <c r="G561" t="s">
        <v>525</v>
      </c>
      <c r="H561" s="3" t="s">
        <v>6271</v>
      </c>
      <c r="I561" t="s">
        <v>6272</v>
      </c>
      <c r="J561" t="s">
        <v>556</v>
      </c>
      <c r="K561" t="s">
        <v>557</v>
      </c>
      <c r="L561" t="s">
        <v>6273</v>
      </c>
      <c r="M561" t="s">
        <v>493</v>
      </c>
    </row>
    <row r="562" spans="1:13" x14ac:dyDescent="0.3">
      <c r="A562">
        <v>2239</v>
      </c>
      <c r="B562" t="s">
        <v>521</v>
      </c>
      <c r="C562" t="s">
        <v>13269</v>
      </c>
      <c r="D562" t="s">
        <v>15</v>
      </c>
      <c r="E562" t="s">
        <v>13270</v>
      </c>
      <c r="F562" t="s">
        <v>13271</v>
      </c>
      <c r="H562" s="3" t="s">
        <v>13272</v>
      </c>
      <c r="I562" t="s">
        <v>13273</v>
      </c>
      <c r="J562" t="s">
        <v>13274</v>
      </c>
      <c r="L562">
        <v>151001</v>
      </c>
      <c r="M562" t="s">
        <v>493</v>
      </c>
    </row>
    <row r="563" spans="1:13" x14ac:dyDescent="0.3">
      <c r="A563">
        <v>74</v>
      </c>
      <c r="B563" t="s">
        <v>521</v>
      </c>
      <c r="C563" t="s">
        <v>535</v>
      </c>
      <c r="D563" t="s">
        <v>15</v>
      </c>
      <c r="E563" t="s">
        <v>536</v>
      </c>
      <c r="F563" t="s">
        <v>537</v>
      </c>
      <c r="G563" t="s">
        <v>525</v>
      </c>
      <c r="H563" s="3" t="s">
        <v>538</v>
      </c>
      <c r="I563" t="s">
        <v>539</v>
      </c>
      <c r="J563" t="s">
        <v>540</v>
      </c>
      <c r="K563" t="s">
        <v>541</v>
      </c>
      <c r="L563">
        <v>160017</v>
      </c>
      <c r="M563" t="s">
        <v>493</v>
      </c>
    </row>
    <row r="564" spans="1:13" x14ac:dyDescent="0.3">
      <c r="A564">
        <v>340</v>
      </c>
      <c r="B564" t="s">
        <v>521</v>
      </c>
      <c r="C564" t="s">
        <v>2264</v>
      </c>
      <c r="D564" t="s">
        <v>15</v>
      </c>
      <c r="E564" t="s">
        <v>2265</v>
      </c>
      <c r="F564" t="s">
        <v>2266</v>
      </c>
      <c r="G564" t="s">
        <v>525</v>
      </c>
      <c r="H564" s="3">
        <v>4430284700715</v>
      </c>
      <c r="I564" t="s">
        <v>2267</v>
      </c>
      <c r="J564" t="s">
        <v>564</v>
      </c>
      <c r="L564">
        <v>600034</v>
      </c>
      <c r="M564" t="s">
        <v>493</v>
      </c>
    </row>
    <row r="565" spans="1:13" x14ac:dyDescent="0.3">
      <c r="A565">
        <v>1762</v>
      </c>
      <c r="B565" t="s">
        <v>521</v>
      </c>
      <c r="C565" t="s">
        <v>10572</v>
      </c>
      <c r="D565" t="s">
        <v>15</v>
      </c>
      <c r="E565" t="s">
        <v>10573</v>
      </c>
      <c r="F565" t="s">
        <v>537</v>
      </c>
      <c r="G565" t="s">
        <v>525</v>
      </c>
      <c r="H565" s="3" t="s">
        <v>10574</v>
      </c>
      <c r="I565" t="s">
        <v>10575</v>
      </c>
      <c r="J565" t="s">
        <v>591</v>
      </c>
      <c r="K565" t="s">
        <v>4094</v>
      </c>
      <c r="L565">
        <v>500082</v>
      </c>
      <c r="M565" t="s">
        <v>493</v>
      </c>
    </row>
    <row r="566" spans="1:13" x14ac:dyDescent="0.3">
      <c r="A566">
        <v>1705</v>
      </c>
      <c r="B566" t="s">
        <v>521</v>
      </c>
      <c r="C566" t="s">
        <v>10241</v>
      </c>
      <c r="D566" t="s">
        <v>15</v>
      </c>
      <c r="E566" t="s">
        <v>9174</v>
      </c>
      <c r="F566" t="s">
        <v>532</v>
      </c>
      <c r="G566" t="s">
        <v>525</v>
      </c>
      <c r="H566" s="3" t="s">
        <v>9175</v>
      </c>
      <c r="I566" t="s">
        <v>10242</v>
      </c>
      <c r="J566" t="s">
        <v>4809</v>
      </c>
      <c r="L566">
        <v>144001</v>
      </c>
      <c r="M566" t="s">
        <v>493</v>
      </c>
    </row>
    <row r="567" spans="1:13" x14ac:dyDescent="0.3">
      <c r="A567">
        <v>1496</v>
      </c>
      <c r="B567" t="s">
        <v>521</v>
      </c>
      <c r="C567" t="s">
        <v>9177</v>
      </c>
      <c r="D567" t="s">
        <v>15</v>
      </c>
      <c r="F567" t="s">
        <v>9178</v>
      </c>
      <c r="G567" t="s">
        <v>525</v>
      </c>
      <c r="H567" s="3" t="s">
        <v>9179</v>
      </c>
      <c r="I567" t="s">
        <v>9180</v>
      </c>
      <c r="J567" t="s">
        <v>1209</v>
      </c>
      <c r="K567" t="s">
        <v>571</v>
      </c>
      <c r="L567">
        <v>682017</v>
      </c>
      <c r="M567" t="s">
        <v>493</v>
      </c>
    </row>
    <row r="568" spans="1:13" x14ac:dyDescent="0.3">
      <c r="A568">
        <v>812</v>
      </c>
      <c r="B568" t="s">
        <v>521</v>
      </c>
      <c r="C568" t="s">
        <v>5212</v>
      </c>
      <c r="D568" t="s">
        <v>15</v>
      </c>
      <c r="E568" t="s">
        <v>5213</v>
      </c>
      <c r="F568" t="s">
        <v>5214</v>
      </c>
      <c r="G568" t="s">
        <v>525</v>
      </c>
      <c r="H568" s="3" t="s">
        <v>5215</v>
      </c>
      <c r="I568" t="s">
        <v>5216</v>
      </c>
      <c r="J568" t="s">
        <v>927</v>
      </c>
      <c r="K568" t="s">
        <v>928</v>
      </c>
      <c r="L568">
        <v>700017</v>
      </c>
      <c r="M568" t="s">
        <v>493</v>
      </c>
    </row>
    <row r="569" spans="1:13" x14ac:dyDescent="0.3">
      <c r="A569">
        <v>1706</v>
      </c>
      <c r="B569" t="s">
        <v>521</v>
      </c>
      <c r="C569" t="s">
        <v>10243</v>
      </c>
      <c r="D569" t="s">
        <v>15</v>
      </c>
      <c r="F569" t="s">
        <v>10244</v>
      </c>
      <c r="G569" t="s">
        <v>525</v>
      </c>
      <c r="H569" s="3" t="s">
        <v>10245</v>
      </c>
      <c r="I569" t="s">
        <v>10246</v>
      </c>
      <c r="J569" t="s">
        <v>1221</v>
      </c>
      <c r="L569">
        <v>141001</v>
      </c>
      <c r="M569" t="s">
        <v>493</v>
      </c>
    </row>
    <row r="570" spans="1:13" x14ac:dyDescent="0.3">
      <c r="A570">
        <v>72</v>
      </c>
      <c r="B570" t="s">
        <v>521</v>
      </c>
      <c r="C570" t="s">
        <v>522</v>
      </c>
      <c r="D570" t="s">
        <v>15</v>
      </c>
      <c r="E570" t="s">
        <v>523</v>
      </c>
      <c r="F570" t="s">
        <v>524</v>
      </c>
      <c r="G570" t="s">
        <v>525</v>
      </c>
      <c r="H570" s="3" t="s">
        <v>526</v>
      </c>
      <c r="I570" t="s">
        <v>527</v>
      </c>
      <c r="J570" t="s">
        <v>528</v>
      </c>
      <c r="K570" t="s">
        <v>529</v>
      </c>
      <c r="L570">
        <v>400058</v>
      </c>
      <c r="M570" t="s">
        <v>493</v>
      </c>
    </row>
    <row r="571" spans="1:13" x14ac:dyDescent="0.3">
      <c r="A571">
        <v>73</v>
      </c>
      <c r="B571" t="s">
        <v>521</v>
      </c>
      <c r="C571" t="s">
        <v>530</v>
      </c>
      <c r="D571" t="s">
        <v>15</v>
      </c>
      <c r="E571" t="s">
        <v>531</v>
      </c>
      <c r="F571" t="s">
        <v>532</v>
      </c>
      <c r="G571" t="s">
        <v>525</v>
      </c>
      <c r="H571" s="3" t="s">
        <v>533</v>
      </c>
      <c r="I571" t="s">
        <v>534</v>
      </c>
      <c r="J571" t="s">
        <v>491</v>
      </c>
      <c r="K571" t="s">
        <v>492</v>
      </c>
      <c r="L571">
        <v>110001</v>
      </c>
      <c r="M571" t="s">
        <v>493</v>
      </c>
    </row>
    <row r="572" spans="1:13" x14ac:dyDescent="0.3">
      <c r="A572">
        <v>2238</v>
      </c>
      <c r="B572" t="s">
        <v>521</v>
      </c>
      <c r="C572" t="s">
        <v>13263</v>
      </c>
      <c r="D572" t="s">
        <v>15</v>
      </c>
      <c r="E572" t="s">
        <v>13264</v>
      </c>
      <c r="F572" t="s">
        <v>13265</v>
      </c>
      <c r="H572" s="3" t="s">
        <v>13266</v>
      </c>
      <c r="I572" t="s">
        <v>13267</v>
      </c>
      <c r="J572" t="s">
        <v>13268</v>
      </c>
      <c r="L572">
        <v>147001</v>
      </c>
      <c r="M572" t="s">
        <v>493</v>
      </c>
    </row>
    <row r="573" spans="1:13" x14ac:dyDescent="0.3">
      <c r="A573">
        <v>2594</v>
      </c>
      <c r="B573" t="s">
        <v>521</v>
      </c>
      <c r="C573" t="s">
        <v>15277</v>
      </c>
      <c r="D573" t="s">
        <v>15</v>
      </c>
      <c r="E573" t="s">
        <v>15278</v>
      </c>
      <c r="F573" t="s">
        <v>15279</v>
      </c>
      <c r="G573" t="s">
        <v>525</v>
      </c>
      <c r="H573" s="3" t="s">
        <v>15280</v>
      </c>
      <c r="I573" t="s">
        <v>15281</v>
      </c>
      <c r="J573" t="s">
        <v>933</v>
      </c>
      <c r="K573" t="s">
        <v>529</v>
      </c>
      <c r="L573">
        <v>411004</v>
      </c>
      <c r="M573" t="s">
        <v>493</v>
      </c>
    </row>
    <row r="574" spans="1:13" x14ac:dyDescent="0.3">
      <c r="A574">
        <v>715</v>
      </c>
      <c r="B574" t="s">
        <v>521</v>
      </c>
      <c r="C574" t="s">
        <v>4548</v>
      </c>
      <c r="D574" t="s">
        <v>15</v>
      </c>
      <c r="E574" t="s">
        <v>2841</v>
      </c>
      <c r="F574" t="s">
        <v>4549</v>
      </c>
      <c r="G574" t="s">
        <v>4550</v>
      </c>
      <c r="H574" s="3" t="s">
        <v>4551</v>
      </c>
      <c r="I574" t="s">
        <v>4552</v>
      </c>
      <c r="J574" t="s">
        <v>2845</v>
      </c>
      <c r="L574" t="s">
        <v>4553</v>
      </c>
      <c r="M574" t="s">
        <v>2846</v>
      </c>
    </row>
    <row r="575" spans="1:13" x14ac:dyDescent="0.3">
      <c r="A575">
        <v>2182</v>
      </c>
      <c r="B575" t="s">
        <v>521</v>
      </c>
      <c r="C575" t="s">
        <v>12917</v>
      </c>
      <c r="D575" t="s">
        <v>15</v>
      </c>
      <c r="E575" t="s">
        <v>12918</v>
      </c>
      <c r="F575" t="s">
        <v>12919</v>
      </c>
      <c r="H575" s="3" t="s">
        <v>12920</v>
      </c>
      <c r="I575" t="s">
        <v>12921</v>
      </c>
      <c r="J575" t="s">
        <v>896</v>
      </c>
      <c r="K575" t="s">
        <v>897</v>
      </c>
      <c r="L575">
        <v>390005</v>
      </c>
      <c r="M575" t="s">
        <v>493</v>
      </c>
    </row>
    <row r="576" spans="1:13" x14ac:dyDescent="0.3">
      <c r="A576">
        <v>652</v>
      </c>
      <c r="B576" t="s">
        <v>4157</v>
      </c>
      <c r="C576" t="s">
        <v>4158</v>
      </c>
      <c r="D576" t="s">
        <v>15</v>
      </c>
      <c r="F576" t="s">
        <v>4159</v>
      </c>
      <c r="G576" t="s">
        <v>4160</v>
      </c>
      <c r="H576" s="3">
        <v>330688337927</v>
      </c>
      <c r="I576" t="s">
        <v>4161</v>
      </c>
      <c r="J576" t="s">
        <v>4162</v>
      </c>
      <c r="L576">
        <v>51100</v>
      </c>
      <c r="M576" t="s">
        <v>4163</v>
      </c>
    </row>
    <row r="577" spans="1:13" x14ac:dyDescent="0.3">
      <c r="A577">
        <v>774</v>
      </c>
      <c r="B577" t="s">
        <v>4954</v>
      </c>
      <c r="C577" t="s">
        <v>4955</v>
      </c>
      <c r="D577" t="s">
        <v>15</v>
      </c>
      <c r="E577" t="s">
        <v>4956</v>
      </c>
      <c r="F577" t="s">
        <v>4957</v>
      </c>
      <c r="G577" t="s">
        <v>4958</v>
      </c>
      <c r="H577" s="3" t="s">
        <v>4959</v>
      </c>
      <c r="I577" t="s">
        <v>4960</v>
      </c>
      <c r="J577" t="s">
        <v>4961</v>
      </c>
      <c r="L577">
        <v>50000</v>
      </c>
      <c r="M577" t="s">
        <v>3270</v>
      </c>
    </row>
    <row r="578" spans="1:13" x14ac:dyDescent="0.3">
      <c r="A578">
        <v>2188</v>
      </c>
      <c r="B578" t="s">
        <v>12955</v>
      </c>
      <c r="C578" t="s">
        <v>12956</v>
      </c>
      <c r="D578" t="s">
        <v>15</v>
      </c>
      <c r="E578" t="s">
        <v>12957</v>
      </c>
      <c r="F578" t="s">
        <v>12958</v>
      </c>
      <c r="G578" t="s">
        <v>12959</v>
      </c>
      <c r="H578" s="3">
        <v>447930838998</v>
      </c>
      <c r="I578" t="s">
        <v>12960</v>
      </c>
      <c r="J578" t="s">
        <v>1919</v>
      </c>
      <c r="L578" t="s">
        <v>12961</v>
      </c>
      <c r="M578" t="s">
        <v>1921</v>
      </c>
    </row>
    <row r="579" spans="1:13" x14ac:dyDescent="0.3">
      <c r="A579">
        <v>2434</v>
      </c>
      <c r="B579" t="s">
        <v>12955</v>
      </c>
      <c r="C579" t="s">
        <v>14326</v>
      </c>
      <c r="D579" t="s">
        <v>15</v>
      </c>
      <c r="E579" t="s">
        <v>14327</v>
      </c>
      <c r="F579" t="s">
        <v>14328</v>
      </c>
      <c r="G579" t="s">
        <v>12959</v>
      </c>
      <c r="H579" s="3" t="s">
        <v>14329</v>
      </c>
      <c r="I579" t="s">
        <v>14330</v>
      </c>
      <c r="J579" t="s">
        <v>896</v>
      </c>
      <c r="K579" t="s">
        <v>897</v>
      </c>
      <c r="L579">
        <v>390015</v>
      </c>
      <c r="M579" t="s">
        <v>493</v>
      </c>
    </row>
    <row r="580" spans="1:13" x14ac:dyDescent="0.3">
      <c r="A580">
        <v>1786</v>
      </c>
      <c r="B580" t="s">
        <v>10703</v>
      </c>
      <c r="C580" t="s">
        <v>10704</v>
      </c>
      <c r="D580" t="s">
        <v>15</v>
      </c>
      <c r="E580" t="s">
        <v>10705</v>
      </c>
      <c r="F580" t="s">
        <v>10706</v>
      </c>
      <c r="G580" t="s">
        <v>10707</v>
      </c>
      <c r="H580" s="3" t="s">
        <v>10708</v>
      </c>
      <c r="I580" t="s">
        <v>10709</v>
      </c>
      <c r="J580" t="s">
        <v>528</v>
      </c>
      <c r="K580" t="s">
        <v>529</v>
      </c>
      <c r="L580">
        <v>400067</v>
      </c>
      <c r="M580" t="s">
        <v>493</v>
      </c>
    </row>
    <row r="581" spans="1:13" x14ac:dyDescent="0.3">
      <c r="A581">
        <v>1118</v>
      </c>
      <c r="B581" t="s">
        <v>7074</v>
      </c>
      <c r="C581" t="s">
        <v>7075</v>
      </c>
      <c r="D581" t="s">
        <v>15</v>
      </c>
      <c r="E581" t="s">
        <v>7076</v>
      </c>
      <c r="F581" t="s">
        <v>7077</v>
      </c>
      <c r="G581" t="s">
        <v>7078</v>
      </c>
      <c r="H581" s="3">
        <v>78612686950</v>
      </c>
      <c r="I581" t="s">
        <v>7079</v>
      </c>
      <c r="J581" t="s">
        <v>7080</v>
      </c>
      <c r="L581">
        <v>350063</v>
      </c>
      <c r="M581" t="s">
        <v>747</v>
      </c>
    </row>
    <row r="582" spans="1:13" x14ac:dyDescent="0.3">
      <c r="A582">
        <v>2304</v>
      </c>
      <c r="B582" t="s">
        <v>13627</v>
      </c>
      <c r="C582" t="s">
        <v>13628</v>
      </c>
      <c r="D582" t="s">
        <v>15</v>
      </c>
      <c r="E582" t="s">
        <v>13629</v>
      </c>
      <c r="F582" t="s">
        <v>13630</v>
      </c>
      <c r="G582" t="s">
        <v>13631</v>
      </c>
      <c r="H582" s="3">
        <v>212666131738</v>
      </c>
      <c r="I582" t="s">
        <v>13632</v>
      </c>
      <c r="J582" t="s">
        <v>13194</v>
      </c>
      <c r="L582">
        <v>20490</v>
      </c>
      <c r="M582" t="s">
        <v>11038</v>
      </c>
    </row>
    <row r="583" spans="1:13" x14ac:dyDescent="0.3">
      <c r="A583">
        <v>1810</v>
      </c>
      <c r="B583" t="s">
        <v>10825</v>
      </c>
      <c r="C583" t="s">
        <v>10826</v>
      </c>
      <c r="D583" t="s">
        <v>15</v>
      </c>
      <c r="E583" t="s">
        <v>10827</v>
      </c>
      <c r="F583" t="s">
        <v>10828</v>
      </c>
      <c r="G583" t="s">
        <v>10829</v>
      </c>
      <c r="H583" s="3" t="s">
        <v>10830</v>
      </c>
      <c r="I583" t="s">
        <v>10831</v>
      </c>
      <c r="J583" t="s">
        <v>449</v>
      </c>
      <c r="L583">
        <v>100005</v>
      </c>
      <c r="M583" t="s">
        <v>23</v>
      </c>
    </row>
    <row r="584" spans="1:13" x14ac:dyDescent="0.3">
      <c r="A584">
        <v>799</v>
      </c>
      <c r="B584" t="s">
        <v>5130</v>
      </c>
      <c r="C584" t="s">
        <v>5131</v>
      </c>
      <c r="D584" t="s">
        <v>15</v>
      </c>
      <c r="E584" t="s">
        <v>5132</v>
      </c>
      <c r="F584" t="s">
        <v>5133</v>
      </c>
      <c r="H584" s="3" t="s">
        <v>5134</v>
      </c>
      <c r="I584" t="s">
        <v>5135</v>
      </c>
      <c r="J584" t="s">
        <v>4977</v>
      </c>
      <c r="L584" t="s">
        <v>5136</v>
      </c>
      <c r="M584" t="s">
        <v>1921</v>
      </c>
    </row>
    <row r="585" spans="1:13" x14ac:dyDescent="0.3">
      <c r="A585">
        <v>696</v>
      </c>
      <c r="B585" t="s">
        <v>4420</v>
      </c>
      <c r="C585" t="s">
        <v>4421</v>
      </c>
      <c r="D585" t="s">
        <v>15</v>
      </c>
      <c r="E585" t="s">
        <v>4422</v>
      </c>
      <c r="F585" t="s">
        <v>4423</v>
      </c>
      <c r="G585" t="s">
        <v>4424</v>
      </c>
      <c r="H585" s="3" t="s">
        <v>4425</v>
      </c>
      <c r="I585" t="s">
        <v>4426</v>
      </c>
      <c r="J585" t="s">
        <v>110</v>
      </c>
      <c r="L585">
        <v>34430</v>
      </c>
      <c r="M585" t="s">
        <v>98</v>
      </c>
    </row>
    <row r="586" spans="1:13" x14ac:dyDescent="0.3">
      <c r="A586">
        <v>1961</v>
      </c>
      <c r="B586" t="s">
        <v>11678</v>
      </c>
      <c r="C586" t="s">
        <v>11679</v>
      </c>
      <c r="D586" t="s">
        <v>15</v>
      </c>
      <c r="E586" t="s">
        <v>11680</v>
      </c>
      <c r="F586" t="s">
        <v>11681</v>
      </c>
      <c r="G586" t="s">
        <v>11682</v>
      </c>
      <c r="H586" s="3" t="s">
        <v>11683</v>
      </c>
      <c r="I586" t="s">
        <v>11684</v>
      </c>
      <c r="J586" t="s">
        <v>4854</v>
      </c>
      <c r="L586" t="s">
        <v>11685</v>
      </c>
      <c r="M586" t="s">
        <v>4857</v>
      </c>
    </row>
    <row r="587" spans="1:13" x14ac:dyDescent="0.3">
      <c r="A587">
        <v>1603</v>
      </c>
      <c r="B587" t="s">
        <v>9641</v>
      </c>
      <c r="C587" t="s">
        <v>9642</v>
      </c>
      <c r="D587" t="s">
        <v>15</v>
      </c>
      <c r="E587" t="s">
        <v>9643</v>
      </c>
      <c r="F587" t="s">
        <v>9644</v>
      </c>
      <c r="G587" t="s">
        <v>9645</v>
      </c>
      <c r="H587" s="3">
        <v>8801979121331</v>
      </c>
      <c r="I587" t="s">
        <v>9646</v>
      </c>
      <c r="J587" t="s">
        <v>48</v>
      </c>
      <c r="L587">
        <v>1207</v>
      </c>
      <c r="M587" t="s">
        <v>49</v>
      </c>
    </row>
    <row r="588" spans="1:13" x14ac:dyDescent="0.3">
      <c r="A588">
        <v>298</v>
      </c>
      <c r="B588" t="s">
        <v>1983</v>
      </c>
      <c r="C588" t="s">
        <v>1984</v>
      </c>
      <c r="D588" t="s">
        <v>15</v>
      </c>
      <c r="E588" t="s">
        <v>1985</v>
      </c>
      <c r="F588" t="s">
        <v>1986</v>
      </c>
      <c r="G588" t="s">
        <v>1987</v>
      </c>
      <c r="H588" s="3" t="s">
        <v>1988</v>
      </c>
      <c r="I588" t="s">
        <v>1989</v>
      </c>
      <c r="J588" t="s">
        <v>80</v>
      </c>
      <c r="L588">
        <v>700000</v>
      </c>
      <c r="M588" t="s">
        <v>81</v>
      </c>
    </row>
    <row r="589" spans="1:13" x14ac:dyDescent="0.3">
      <c r="A589">
        <v>84</v>
      </c>
      <c r="B589" t="s">
        <v>603</v>
      </c>
      <c r="C589" t="s">
        <v>604</v>
      </c>
      <c r="D589" t="s">
        <v>15</v>
      </c>
      <c r="E589" t="s">
        <v>605</v>
      </c>
      <c r="F589" t="s">
        <v>606</v>
      </c>
      <c r="G589" t="s">
        <v>607</v>
      </c>
      <c r="H589" s="3" t="s">
        <v>608</v>
      </c>
      <c r="I589" t="s">
        <v>609</v>
      </c>
      <c r="J589" t="s">
        <v>610</v>
      </c>
      <c r="K589" t="s">
        <v>611</v>
      </c>
      <c r="L589">
        <v>20123</v>
      </c>
      <c r="M589" t="s">
        <v>612</v>
      </c>
    </row>
    <row r="590" spans="1:13" x14ac:dyDescent="0.3">
      <c r="A590">
        <v>731</v>
      </c>
      <c r="B590" t="s">
        <v>4664</v>
      </c>
      <c r="C590" t="s">
        <v>4665</v>
      </c>
      <c r="D590" t="s">
        <v>15</v>
      </c>
      <c r="E590" t="s">
        <v>4666</v>
      </c>
      <c r="F590" t="s">
        <v>4667</v>
      </c>
      <c r="G590" t="s">
        <v>4668</v>
      </c>
      <c r="H590" s="3" t="s">
        <v>4669</v>
      </c>
      <c r="I590" t="s">
        <v>4670</v>
      </c>
      <c r="J590" t="s">
        <v>65</v>
      </c>
      <c r="M590" t="s">
        <v>66</v>
      </c>
    </row>
    <row r="591" spans="1:13" x14ac:dyDescent="0.3">
      <c r="A591">
        <v>921</v>
      </c>
      <c r="B591" t="s">
        <v>4664</v>
      </c>
      <c r="C591" t="s">
        <v>5877</v>
      </c>
      <c r="D591" t="s">
        <v>15</v>
      </c>
      <c r="E591" t="s">
        <v>5878</v>
      </c>
      <c r="F591" t="s">
        <v>5879</v>
      </c>
      <c r="G591" t="s">
        <v>5880</v>
      </c>
      <c r="H591" s="3" t="s">
        <v>5881</v>
      </c>
      <c r="I591" t="s">
        <v>5882</v>
      </c>
      <c r="J591" t="s">
        <v>21</v>
      </c>
      <c r="K591" t="s">
        <v>22</v>
      </c>
      <c r="L591">
        <v>510620</v>
      </c>
      <c r="M591" t="s">
        <v>23</v>
      </c>
    </row>
    <row r="592" spans="1:13" x14ac:dyDescent="0.3">
      <c r="A592">
        <v>2084</v>
      </c>
      <c r="B592" t="s">
        <v>7776</v>
      </c>
      <c r="C592" t="s">
        <v>12376</v>
      </c>
      <c r="D592" t="s">
        <v>15</v>
      </c>
      <c r="E592" t="s">
        <v>12360</v>
      </c>
      <c r="F592" t="s">
        <v>7779</v>
      </c>
      <c r="H592" s="3">
        <v>15011560465</v>
      </c>
      <c r="I592" t="s">
        <v>12377</v>
      </c>
      <c r="J592" t="s">
        <v>2121</v>
      </c>
      <c r="M592" t="s">
        <v>23</v>
      </c>
    </row>
    <row r="593" spans="1:13" x14ac:dyDescent="0.3">
      <c r="A593">
        <v>1751</v>
      </c>
      <c r="B593" t="s">
        <v>10502</v>
      </c>
      <c r="C593" t="s">
        <v>10503</v>
      </c>
      <c r="D593" t="s">
        <v>15</v>
      </c>
      <c r="E593" t="s">
        <v>10504</v>
      </c>
      <c r="F593" t="s">
        <v>10505</v>
      </c>
      <c r="G593" t="s">
        <v>10506</v>
      </c>
      <c r="H593" s="3" t="s">
        <v>10507</v>
      </c>
      <c r="I593" t="s">
        <v>10508</v>
      </c>
      <c r="J593" t="s">
        <v>2154</v>
      </c>
      <c r="L593">
        <v>41000</v>
      </c>
      <c r="M593" t="s">
        <v>23</v>
      </c>
    </row>
    <row r="594" spans="1:13" x14ac:dyDescent="0.3">
      <c r="A594">
        <v>408</v>
      </c>
      <c r="B594" t="s">
        <v>2706</v>
      </c>
      <c r="C594" t="s">
        <v>2707</v>
      </c>
      <c r="D594" t="s">
        <v>15</v>
      </c>
      <c r="E594" t="s">
        <v>2708</v>
      </c>
      <c r="F594" t="s">
        <v>2709</v>
      </c>
      <c r="G594" t="s">
        <v>2710</v>
      </c>
      <c r="H594" s="3" t="s">
        <v>2711</v>
      </c>
      <c r="I594" t="s">
        <v>2712</v>
      </c>
      <c r="J594" t="s">
        <v>2154</v>
      </c>
      <c r="K594" t="s">
        <v>2155</v>
      </c>
      <c r="L594">
        <v>410005</v>
      </c>
      <c r="M594" t="s">
        <v>23</v>
      </c>
    </row>
    <row r="595" spans="1:13" x14ac:dyDescent="0.3">
      <c r="A595">
        <v>2490</v>
      </c>
      <c r="B595" t="s">
        <v>14653</v>
      </c>
      <c r="C595" t="s">
        <v>14654</v>
      </c>
      <c r="D595" t="s">
        <v>15</v>
      </c>
      <c r="E595" t="s">
        <v>14655</v>
      </c>
      <c r="F595" t="s">
        <v>14656</v>
      </c>
      <c r="H595" s="3">
        <v>51985855625</v>
      </c>
      <c r="I595" t="s">
        <v>14657</v>
      </c>
      <c r="J595" t="s">
        <v>2163</v>
      </c>
      <c r="K595" t="s">
        <v>229</v>
      </c>
      <c r="L595">
        <v>213000</v>
      </c>
      <c r="M595" t="s">
        <v>23</v>
      </c>
    </row>
    <row r="596" spans="1:13" x14ac:dyDescent="0.3">
      <c r="A596">
        <v>325</v>
      </c>
      <c r="B596" t="s">
        <v>2156</v>
      </c>
      <c r="C596" t="s">
        <v>2157</v>
      </c>
      <c r="D596" t="s">
        <v>15</v>
      </c>
      <c r="E596" t="s">
        <v>2158</v>
      </c>
      <c r="F596" t="s">
        <v>2159</v>
      </c>
      <c r="G596" t="s">
        <v>2160</v>
      </c>
      <c r="H596" s="3" t="s">
        <v>2161</v>
      </c>
      <c r="I596" t="s">
        <v>2162</v>
      </c>
      <c r="J596" t="s">
        <v>2163</v>
      </c>
      <c r="K596" t="s">
        <v>229</v>
      </c>
      <c r="L596">
        <v>213162</v>
      </c>
      <c r="M596" t="s">
        <v>23</v>
      </c>
    </row>
    <row r="597" spans="1:13" x14ac:dyDescent="0.3">
      <c r="A597">
        <v>1846</v>
      </c>
      <c r="B597" t="s">
        <v>2156</v>
      </c>
      <c r="C597" t="s">
        <v>2157</v>
      </c>
      <c r="D597" t="s">
        <v>15</v>
      </c>
      <c r="E597" t="s">
        <v>11039</v>
      </c>
      <c r="F597" t="s">
        <v>2159</v>
      </c>
      <c r="G597" t="s">
        <v>11040</v>
      </c>
      <c r="H597" s="3" t="s">
        <v>11041</v>
      </c>
      <c r="I597" t="s">
        <v>11042</v>
      </c>
      <c r="J597" t="s">
        <v>449</v>
      </c>
      <c r="K597" t="s">
        <v>449</v>
      </c>
      <c r="L597">
        <v>100025</v>
      </c>
      <c r="M597" t="s">
        <v>23</v>
      </c>
    </row>
    <row r="598" spans="1:13" x14ac:dyDescent="0.3">
      <c r="A598">
        <v>630</v>
      </c>
      <c r="B598" t="s">
        <v>4037</v>
      </c>
      <c r="C598" t="s">
        <v>4038</v>
      </c>
      <c r="D598" t="s">
        <v>15</v>
      </c>
      <c r="F598" t="s">
        <v>4039</v>
      </c>
      <c r="G598" t="s">
        <v>4040</v>
      </c>
      <c r="H598" s="3" t="s">
        <v>4041</v>
      </c>
      <c r="I598" t="s">
        <v>4042</v>
      </c>
      <c r="J598" t="s">
        <v>4043</v>
      </c>
      <c r="K598" t="s">
        <v>4043</v>
      </c>
      <c r="M598" t="s">
        <v>1240</v>
      </c>
    </row>
    <row r="599" spans="1:13" x14ac:dyDescent="0.3">
      <c r="A599">
        <v>891</v>
      </c>
      <c r="B599" t="s">
        <v>2470</v>
      </c>
      <c r="C599" t="s">
        <v>5697</v>
      </c>
      <c r="D599" t="s">
        <v>15</v>
      </c>
      <c r="E599" t="s">
        <v>5698</v>
      </c>
      <c r="F599" t="s">
        <v>5699</v>
      </c>
      <c r="H599" s="3">
        <v>7028506485</v>
      </c>
      <c r="I599" t="s">
        <v>5700</v>
      </c>
      <c r="J599" t="s">
        <v>4692</v>
      </c>
      <c r="K599" t="s">
        <v>4693</v>
      </c>
      <c r="M599" t="s">
        <v>2235</v>
      </c>
    </row>
    <row r="600" spans="1:13" x14ac:dyDescent="0.3">
      <c r="A600">
        <v>2360</v>
      </c>
      <c r="B600" t="s">
        <v>2470</v>
      </c>
      <c r="C600" t="s">
        <v>13928</v>
      </c>
      <c r="D600" t="s">
        <v>15</v>
      </c>
      <c r="F600" t="s">
        <v>13929</v>
      </c>
      <c r="G600" t="s">
        <v>13930</v>
      </c>
      <c r="H600" s="3">
        <v>8169371367</v>
      </c>
      <c r="I600" t="s">
        <v>13931</v>
      </c>
      <c r="J600" t="s">
        <v>4945</v>
      </c>
      <c r="K600" t="s">
        <v>11488</v>
      </c>
      <c r="M600" t="s">
        <v>2235</v>
      </c>
    </row>
    <row r="601" spans="1:13" x14ac:dyDescent="0.3">
      <c r="A601">
        <v>2364</v>
      </c>
      <c r="B601" t="s">
        <v>2470</v>
      </c>
      <c r="C601" t="s">
        <v>13946</v>
      </c>
      <c r="D601" t="s">
        <v>15</v>
      </c>
      <c r="F601" t="s">
        <v>13947</v>
      </c>
      <c r="G601" t="s">
        <v>13930</v>
      </c>
      <c r="H601" s="3">
        <v>9038662001</v>
      </c>
      <c r="I601" t="s">
        <v>13948</v>
      </c>
      <c r="J601" t="s">
        <v>9473</v>
      </c>
      <c r="K601" t="s">
        <v>9473</v>
      </c>
      <c r="M601" t="s">
        <v>2235</v>
      </c>
    </row>
    <row r="602" spans="1:13" x14ac:dyDescent="0.3">
      <c r="A602">
        <v>372</v>
      </c>
      <c r="B602" t="s">
        <v>2470</v>
      </c>
      <c r="C602" t="s">
        <v>2471</v>
      </c>
      <c r="D602" t="s">
        <v>15</v>
      </c>
      <c r="E602" t="s">
        <v>2472</v>
      </c>
      <c r="F602" t="s">
        <v>2473</v>
      </c>
      <c r="G602" t="s">
        <v>2474</v>
      </c>
      <c r="H602" s="3" t="s">
        <v>2475</v>
      </c>
      <c r="I602" t="s">
        <v>2476</v>
      </c>
      <c r="J602" t="s">
        <v>2234</v>
      </c>
      <c r="K602" t="s">
        <v>2234</v>
      </c>
      <c r="L602">
        <v>2341</v>
      </c>
      <c r="M602" t="s">
        <v>2235</v>
      </c>
    </row>
    <row r="603" spans="1:13" x14ac:dyDescent="0.3">
      <c r="A603">
        <v>892</v>
      </c>
      <c r="B603" t="s">
        <v>2470</v>
      </c>
      <c r="C603" t="s">
        <v>5701</v>
      </c>
      <c r="D603" t="s">
        <v>15</v>
      </c>
      <c r="E603" t="s">
        <v>5702</v>
      </c>
      <c r="F603" t="s">
        <v>2473</v>
      </c>
      <c r="G603" t="s">
        <v>2474</v>
      </c>
      <c r="H603" s="3">
        <v>8056736358</v>
      </c>
      <c r="I603" t="s">
        <v>5703</v>
      </c>
      <c r="J603" t="s">
        <v>4604</v>
      </c>
      <c r="M603" t="s">
        <v>2235</v>
      </c>
    </row>
    <row r="604" spans="1:13" x14ac:dyDescent="0.3">
      <c r="A604">
        <v>1297</v>
      </c>
      <c r="B604" t="s">
        <v>8146</v>
      </c>
      <c r="C604" t="s">
        <v>8147</v>
      </c>
      <c r="D604" t="s">
        <v>15</v>
      </c>
      <c r="E604" t="s">
        <v>8148</v>
      </c>
      <c r="F604" t="s">
        <v>8149</v>
      </c>
      <c r="G604" t="s">
        <v>8150</v>
      </c>
      <c r="H604" s="3">
        <v>862885406822</v>
      </c>
      <c r="I604" t="s">
        <v>8151</v>
      </c>
      <c r="J604" t="s">
        <v>216</v>
      </c>
      <c r="K604" t="s">
        <v>217</v>
      </c>
      <c r="L604">
        <v>610065</v>
      </c>
      <c r="M604" t="s">
        <v>23</v>
      </c>
    </row>
    <row r="605" spans="1:13" x14ac:dyDescent="0.3">
      <c r="A605">
        <v>1181</v>
      </c>
      <c r="B605" t="s">
        <v>7475</v>
      </c>
      <c r="C605" t="s">
        <v>7476</v>
      </c>
      <c r="D605" t="s">
        <v>15</v>
      </c>
      <c r="E605" t="s">
        <v>7477</v>
      </c>
      <c r="F605" t="s">
        <v>7478</v>
      </c>
      <c r="G605" t="s">
        <v>7479</v>
      </c>
      <c r="H605" s="3" t="s">
        <v>7480</v>
      </c>
      <c r="I605" t="s">
        <v>7481</v>
      </c>
      <c r="J605" t="s">
        <v>216</v>
      </c>
      <c r="K605" t="s">
        <v>217</v>
      </c>
      <c r="L605">
        <v>610072</v>
      </c>
      <c r="M605" t="s">
        <v>23</v>
      </c>
    </row>
    <row r="606" spans="1:13" x14ac:dyDescent="0.3">
      <c r="A606">
        <v>492</v>
      </c>
      <c r="B606" t="s">
        <v>3201</v>
      </c>
      <c r="C606" t="s">
        <v>3202</v>
      </c>
      <c r="D606" t="s">
        <v>15</v>
      </c>
      <c r="E606" t="s">
        <v>3203</v>
      </c>
      <c r="F606" t="s">
        <v>3204</v>
      </c>
      <c r="H606" s="3">
        <v>862885598835</v>
      </c>
      <c r="I606" t="s">
        <v>3205</v>
      </c>
      <c r="J606" t="s">
        <v>216</v>
      </c>
      <c r="K606" t="s">
        <v>217</v>
      </c>
      <c r="L606">
        <v>610042</v>
      </c>
      <c r="M606" t="s">
        <v>23</v>
      </c>
    </row>
    <row r="607" spans="1:13" x14ac:dyDescent="0.3">
      <c r="A607">
        <v>1905</v>
      </c>
      <c r="B607" t="s">
        <v>11343</v>
      </c>
      <c r="C607" t="s">
        <v>11344</v>
      </c>
      <c r="D607" t="s">
        <v>15</v>
      </c>
      <c r="E607" t="s">
        <v>11345</v>
      </c>
      <c r="F607" t="s">
        <v>11346</v>
      </c>
      <c r="G607" t="s">
        <v>11347</v>
      </c>
      <c r="H607" s="3">
        <v>2885080500</v>
      </c>
      <c r="I607" t="s">
        <v>11348</v>
      </c>
      <c r="J607" t="s">
        <v>216</v>
      </c>
      <c r="K607" t="s">
        <v>11349</v>
      </c>
      <c r="L607">
        <v>610000</v>
      </c>
      <c r="M607" t="s">
        <v>23</v>
      </c>
    </row>
    <row r="608" spans="1:13" x14ac:dyDescent="0.3">
      <c r="A608">
        <v>2649</v>
      </c>
      <c r="B608" t="s">
        <v>15578</v>
      </c>
      <c r="C608" t="s">
        <v>15579</v>
      </c>
      <c r="D608" t="s">
        <v>15</v>
      </c>
      <c r="E608" t="s">
        <v>15580</v>
      </c>
      <c r="F608" t="s">
        <v>15581</v>
      </c>
      <c r="H608" s="3" t="s">
        <v>15582</v>
      </c>
      <c r="I608" t="s">
        <v>15583</v>
      </c>
      <c r="J608" t="s">
        <v>216</v>
      </c>
      <c r="K608" t="s">
        <v>217</v>
      </c>
      <c r="L608">
        <v>610041</v>
      </c>
      <c r="M608" t="s">
        <v>23</v>
      </c>
    </row>
    <row r="609" spans="1:13" x14ac:dyDescent="0.3">
      <c r="A609">
        <v>1044</v>
      </c>
      <c r="B609" t="s">
        <v>6103</v>
      </c>
      <c r="C609" t="s">
        <v>6619</v>
      </c>
      <c r="D609" t="s">
        <v>15</v>
      </c>
      <c r="E609" t="s">
        <v>6620</v>
      </c>
      <c r="F609" t="s">
        <v>6621</v>
      </c>
      <c r="G609" t="s">
        <v>6106</v>
      </c>
      <c r="H609" s="3">
        <v>862862058888</v>
      </c>
      <c r="I609" t="s">
        <v>6622</v>
      </c>
      <c r="J609" t="s">
        <v>216</v>
      </c>
      <c r="L609">
        <v>610072</v>
      </c>
      <c r="M609" t="s">
        <v>23</v>
      </c>
    </row>
    <row r="610" spans="1:13" x14ac:dyDescent="0.3">
      <c r="A610">
        <v>960</v>
      </c>
      <c r="B610" t="s">
        <v>6103</v>
      </c>
      <c r="C610" t="s">
        <v>6104</v>
      </c>
      <c r="D610" t="s">
        <v>15</v>
      </c>
      <c r="F610" t="s">
        <v>6105</v>
      </c>
      <c r="G610" t="s">
        <v>6106</v>
      </c>
      <c r="H610" s="3">
        <v>8608516502777</v>
      </c>
      <c r="I610" t="s">
        <v>6107</v>
      </c>
      <c r="J610" t="s">
        <v>6108</v>
      </c>
      <c r="K610" t="s">
        <v>6109</v>
      </c>
      <c r="L610">
        <v>550000</v>
      </c>
      <c r="M610" t="s">
        <v>23</v>
      </c>
    </row>
    <row r="611" spans="1:13" x14ac:dyDescent="0.3">
      <c r="A611">
        <v>2075</v>
      </c>
      <c r="B611" t="s">
        <v>7776</v>
      </c>
      <c r="C611" t="s">
        <v>12337</v>
      </c>
      <c r="D611" t="s">
        <v>15</v>
      </c>
      <c r="E611" t="s">
        <v>12338</v>
      </c>
      <c r="F611" t="s">
        <v>12339</v>
      </c>
      <c r="H611" s="3">
        <v>13438164043</v>
      </c>
      <c r="I611" t="s">
        <v>12340</v>
      </c>
      <c r="J611" t="s">
        <v>216</v>
      </c>
      <c r="K611" t="s">
        <v>12341</v>
      </c>
      <c r="M611" t="s">
        <v>23</v>
      </c>
    </row>
    <row r="612" spans="1:13" x14ac:dyDescent="0.3">
      <c r="A612">
        <v>1686</v>
      </c>
      <c r="B612" t="s">
        <v>10135</v>
      </c>
      <c r="C612" t="s">
        <v>10136</v>
      </c>
      <c r="D612" t="s">
        <v>15</v>
      </c>
      <c r="E612" t="s">
        <v>10137</v>
      </c>
      <c r="F612" t="s">
        <v>10138</v>
      </c>
      <c r="H612" s="3">
        <v>18602819905</v>
      </c>
      <c r="I612" t="s">
        <v>10139</v>
      </c>
      <c r="J612" t="s">
        <v>216</v>
      </c>
      <c r="K612" t="s">
        <v>217</v>
      </c>
      <c r="L612">
        <v>610000</v>
      </c>
      <c r="M612" t="s">
        <v>23</v>
      </c>
    </row>
    <row r="613" spans="1:13" x14ac:dyDescent="0.3">
      <c r="A613">
        <v>743</v>
      </c>
      <c r="B613" t="s">
        <v>4741</v>
      </c>
      <c r="C613" t="s">
        <v>4742</v>
      </c>
      <c r="D613" t="s">
        <v>15</v>
      </c>
      <c r="E613" t="s">
        <v>4743</v>
      </c>
      <c r="F613" t="s">
        <v>4744</v>
      </c>
      <c r="G613" t="s">
        <v>4745</v>
      </c>
      <c r="H613" s="3" t="s">
        <v>4746</v>
      </c>
      <c r="I613" t="s">
        <v>4747</v>
      </c>
      <c r="J613" t="s">
        <v>216</v>
      </c>
      <c r="K613" t="s">
        <v>217</v>
      </c>
      <c r="L613">
        <v>610016</v>
      </c>
      <c r="M613" t="s">
        <v>23</v>
      </c>
    </row>
    <row r="614" spans="1:13" x14ac:dyDescent="0.3">
      <c r="A614">
        <v>2208</v>
      </c>
      <c r="B614" t="s">
        <v>13080</v>
      </c>
      <c r="C614" t="s">
        <v>13081</v>
      </c>
      <c r="D614" t="s">
        <v>15</v>
      </c>
      <c r="E614" t="s">
        <v>13082</v>
      </c>
      <c r="F614" t="s">
        <v>13083</v>
      </c>
      <c r="G614" t="s">
        <v>13084</v>
      </c>
      <c r="H614" s="3">
        <v>862158885961</v>
      </c>
      <c r="I614" t="s">
        <v>13085</v>
      </c>
      <c r="J614" t="s">
        <v>31</v>
      </c>
      <c r="L614">
        <v>200000</v>
      </c>
      <c r="M614" t="s">
        <v>23</v>
      </c>
    </row>
    <row r="615" spans="1:13" x14ac:dyDescent="0.3">
      <c r="A615">
        <v>2223</v>
      </c>
      <c r="B615" t="s">
        <v>13172</v>
      </c>
      <c r="C615" t="s">
        <v>13173</v>
      </c>
      <c r="D615" t="s">
        <v>15</v>
      </c>
      <c r="E615" t="s">
        <v>13174</v>
      </c>
      <c r="F615" t="s">
        <v>13175</v>
      </c>
      <c r="G615" t="s">
        <v>13176</v>
      </c>
      <c r="H615" s="3" t="s">
        <v>13177</v>
      </c>
      <c r="I615" t="s">
        <v>13178</v>
      </c>
      <c r="J615" t="s">
        <v>1919</v>
      </c>
      <c r="K615" t="s">
        <v>11848</v>
      </c>
      <c r="L615" t="s">
        <v>13179</v>
      </c>
      <c r="M615" t="s">
        <v>1921</v>
      </c>
    </row>
    <row r="616" spans="1:13" x14ac:dyDescent="0.3">
      <c r="A616">
        <v>1937</v>
      </c>
      <c r="B616" t="s">
        <v>11541</v>
      </c>
      <c r="C616" t="s">
        <v>11542</v>
      </c>
      <c r="D616" t="s">
        <v>15</v>
      </c>
      <c r="E616" t="s">
        <v>11543</v>
      </c>
      <c r="F616" t="s">
        <v>11544</v>
      </c>
      <c r="G616" t="s">
        <v>11545</v>
      </c>
      <c r="H616" s="3">
        <v>7873963102</v>
      </c>
      <c r="I616" t="s">
        <v>11546</v>
      </c>
      <c r="J616" t="s">
        <v>1919</v>
      </c>
      <c r="L616" t="s">
        <v>11547</v>
      </c>
      <c r="M616" t="s">
        <v>1921</v>
      </c>
    </row>
    <row r="617" spans="1:13" x14ac:dyDescent="0.3">
      <c r="A617">
        <v>938</v>
      </c>
      <c r="B617" t="s">
        <v>5979</v>
      </c>
      <c r="C617" t="s">
        <v>5980</v>
      </c>
      <c r="D617" t="s">
        <v>15</v>
      </c>
      <c r="E617" t="s">
        <v>5981</v>
      </c>
      <c r="F617" t="s">
        <v>5982</v>
      </c>
      <c r="G617" t="s">
        <v>5983</v>
      </c>
      <c r="H617" s="3" t="s">
        <v>5984</v>
      </c>
      <c r="I617" t="s">
        <v>5985</v>
      </c>
      <c r="J617" t="s">
        <v>449</v>
      </c>
      <c r="K617" t="s">
        <v>449</v>
      </c>
      <c r="L617">
        <v>100020</v>
      </c>
      <c r="M617" t="s">
        <v>23</v>
      </c>
    </row>
    <row r="618" spans="1:13" x14ac:dyDescent="0.3">
      <c r="A618">
        <v>85</v>
      </c>
      <c r="B618" t="s">
        <v>613</v>
      </c>
      <c r="C618" t="s">
        <v>614</v>
      </c>
      <c r="D618" t="s">
        <v>15</v>
      </c>
      <c r="E618" t="s">
        <v>615</v>
      </c>
      <c r="F618" t="s">
        <v>616</v>
      </c>
      <c r="G618" t="s">
        <v>617</v>
      </c>
      <c r="H618" s="3">
        <v>862787269936</v>
      </c>
      <c r="I618" t="s">
        <v>618</v>
      </c>
      <c r="J618" t="s">
        <v>619</v>
      </c>
      <c r="K618" t="s">
        <v>620</v>
      </c>
      <c r="L618">
        <v>430071</v>
      </c>
      <c r="M618" t="s">
        <v>23</v>
      </c>
    </row>
    <row r="619" spans="1:13" x14ac:dyDescent="0.3">
      <c r="A619">
        <v>2211</v>
      </c>
      <c r="B619" t="s">
        <v>13096</v>
      </c>
      <c r="C619" t="s">
        <v>13097</v>
      </c>
      <c r="D619" t="s">
        <v>15</v>
      </c>
      <c r="E619" t="s">
        <v>13098</v>
      </c>
      <c r="F619" t="s">
        <v>13099</v>
      </c>
      <c r="G619" t="s">
        <v>13100</v>
      </c>
      <c r="H619" s="3">
        <v>862038798689</v>
      </c>
      <c r="I619" t="s">
        <v>13101</v>
      </c>
      <c r="J619" t="s">
        <v>21</v>
      </c>
      <c r="K619" t="s">
        <v>22</v>
      </c>
      <c r="L619">
        <v>510620</v>
      </c>
      <c r="M619" t="s">
        <v>23</v>
      </c>
    </row>
    <row r="620" spans="1:13" x14ac:dyDescent="0.3">
      <c r="A620">
        <v>2094</v>
      </c>
      <c r="B620" t="s">
        <v>12427</v>
      </c>
      <c r="C620" t="s">
        <v>12428</v>
      </c>
      <c r="D620" t="s">
        <v>15</v>
      </c>
      <c r="E620" t="s">
        <v>12429</v>
      </c>
      <c r="F620" t="s">
        <v>12430</v>
      </c>
      <c r="G620" t="s">
        <v>12431</v>
      </c>
      <c r="H620" s="3">
        <v>13940259728</v>
      </c>
      <c r="I620" t="s">
        <v>12432</v>
      </c>
      <c r="J620" t="s">
        <v>247</v>
      </c>
      <c r="K620" t="s">
        <v>4290</v>
      </c>
      <c r="L620">
        <v>110003</v>
      </c>
      <c r="M620" t="s">
        <v>23</v>
      </c>
    </row>
    <row r="621" spans="1:13" x14ac:dyDescent="0.3">
      <c r="A621">
        <v>2376</v>
      </c>
      <c r="B621" t="s">
        <v>6751</v>
      </c>
      <c r="C621" t="s">
        <v>14015</v>
      </c>
      <c r="D621" t="s">
        <v>15</v>
      </c>
      <c r="E621" t="s">
        <v>14016</v>
      </c>
      <c r="F621" t="s">
        <v>14017</v>
      </c>
      <c r="H621" s="3">
        <v>4407951891669</v>
      </c>
      <c r="I621" t="s">
        <v>14018</v>
      </c>
      <c r="J621" t="s">
        <v>6167</v>
      </c>
      <c r="L621" t="s">
        <v>14019</v>
      </c>
      <c r="M621" t="s">
        <v>14020</v>
      </c>
    </row>
    <row r="622" spans="1:13" x14ac:dyDescent="0.3">
      <c r="A622">
        <v>1069</v>
      </c>
      <c r="B622" t="s">
        <v>6751</v>
      </c>
      <c r="C622" t="s">
        <v>6752</v>
      </c>
      <c r="D622" t="s">
        <v>15</v>
      </c>
      <c r="E622" t="s">
        <v>6753</v>
      </c>
      <c r="F622" t="s">
        <v>6754</v>
      </c>
      <c r="G622" t="s">
        <v>6755</v>
      </c>
      <c r="H622" s="3" t="s">
        <v>6756</v>
      </c>
      <c r="I622" t="s">
        <v>6757</v>
      </c>
      <c r="J622" t="s">
        <v>1919</v>
      </c>
      <c r="L622" t="s">
        <v>6758</v>
      </c>
      <c r="M622" t="s">
        <v>1921</v>
      </c>
    </row>
    <row r="623" spans="1:13" x14ac:dyDescent="0.3">
      <c r="A623">
        <v>992</v>
      </c>
      <c r="B623" t="s">
        <v>6311</v>
      </c>
      <c r="C623" t="s">
        <v>6312</v>
      </c>
      <c r="D623" t="s">
        <v>15</v>
      </c>
      <c r="E623" t="s">
        <v>6313</v>
      </c>
      <c r="F623" t="s">
        <v>6314</v>
      </c>
      <c r="G623" t="s">
        <v>6315</v>
      </c>
      <c r="H623" s="3">
        <v>862750454806</v>
      </c>
      <c r="I623" t="s">
        <v>6316</v>
      </c>
      <c r="J623" t="s">
        <v>619</v>
      </c>
      <c r="K623" t="s">
        <v>620</v>
      </c>
      <c r="L623">
        <v>430070</v>
      </c>
      <c r="M623" t="s">
        <v>23</v>
      </c>
    </row>
    <row r="624" spans="1:13" x14ac:dyDescent="0.3">
      <c r="A624">
        <v>2418</v>
      </c>
      <c r="B624" t="s">
        <v>14243</v>
      </c>
      <c r="C624" t="s">
        <v>14244</v>
      </c>
      <c r="D624" t="s">
        <v>15</v>
      </c>
      <c r="E624" t="s">
        <v>14245</v>
      </c>
      <c r="F624" t="s">
        <v>14246</v>
      </c>
      <c r="H624" s="3" t="s">
        <v>14247</v>
      </c>
      <c r="I624" t="s">
        <v>14248</v>
      </c>
      <c r="J624" t="s">
        <v>14249</v>
      </c>
      <c r="K624" t="s">
        <v>6260</v>
      </c>
      <c r="L624" t="s">
        <v>14250</v>
      </c>
      <c r="M624" t="s">
        <v>1921</v>
      </c>
    </row>
    <row r="625" spans="1:13" x14ac:dyDescent="0.3">
      <c r="A625">
        <v>1939</v>
      </c>
      <c r="B625" t="s">
        <v>11555</v>
      </c>
      <c r="C625" t="s">
        <v>11556</v>
      </c>
      <c r="D625" t="s">
        <v>15</v>
      </c>
      <c r="E625" t="s">
        <v>11557</v>
      </c>
      <c r="F625" t="s">
        <v>11558</v>
      </c>
      <c r="G625" t="s">
        <v>11559</v>
      </c>
      <c r="H625" s="3">
        <v>7064465640</v>
      </c>
      <c r="I625" t="s">
        <v>11560</v>
      </c>
      <c r="J625" t="s">
        <v>4604</v>
      </c>
      <c r="K625" t="s">
        <v>11134</v>
      </c>
      <c r="L625">
        <v>234</v>
      </c>
      <c r="M625" t="s">
        <v>2235</v>
      </c>
    </row>
    <row r="626" spans="1:13" x14ac:dyDescent="0.3">
      <c r="A626">
        <v>86</v>
      </c>
      <c r="B626" t="s">
        <v>621</v>
      </c>
      <c r="C626" t="s">
        <v>622</v>
      </c>
      <c r="D626" t="s">
        <v>15</v>
      </c>
      <c r="E626" t="s">
        <v>623</v>
      </c>
      <c r="F626" t="s">
        <v>624</v>
      </c>
      <c r="G626" t="s">
        <v>625</v>
      </c>
      <c r="H626" s="3">
        <v>861067082526</v>
      </c>
      <c r="I626" t="s">
        <v>626</v>
      </c>
      <c r="J626" t="s">
        <v>449</v>
      </c>
      <c r="K626" t="s">
        <v>449</v>
      </c>
      <c r="L626">
        <v>100062</v>
      </c>
      <c r="M626" t="s">
        <v>23</v>
      </c>
    </row>
    <row r="627" spans="1:13" x14ac:dyDescent="0.3">
      <c r="A627">
        <v>1119</v>
      </c>
      <c r="B627" t="s">
        <v>7081</v>
      </c>
      <c r="C627" t="s">
        <v>7082</v>
      </c>
      <c r="D627" t="s">
        <v>15</v>
      </c>
      <c r="E627" t="s">
        <v>7083</v>
      </c>
      <c r="F627" t="s">
        <v>7084</v>
      </c>
      <c r="G627" t="s">
        <v>7085</v>
      </c>
      <c r="H627" s="3">
        <v>862038763262</v>
      </c>
      <c r="I627" t="s">
        <v>7086</v>
      </c>
      <c r="J627" t="s">
        <v>21</v>
      </c>
      <c r="K627" t="s">
        <v>22</v>
      </c>
      <c r="L627">
        <v>510620</v>
      </c>
      <c r="M627" t="s">
        <v>23</v>
      </c>
    </row>
    <row r="628" spans="1:13" x14ac:dyDescent="0.3">
      <c r="A628">
        <v>2228</v>
      </c>
      <c r="B628" t="s">
        <v>13206</v>
      </c>
      <c r="C628" t="s">
        <v>13207</v>
      </c>
      <c r="D628" t="s">
        <v>15</v>
      </c>
      <c r="E628" t="s">
        <v>13208</v>
      </c>
      <c r="F628" t="s">
        <v>13209</v>
      </c>
      <c r="G628" t="s">
        <v>13210</v>
      </c>
      <c r="H628" s="3" t="s">
        <v>13211</v>
      </c>
      <c r="I628" t="s">
        <v>13212</v>
      </c>
      <c r="J628" t="s">
        <v>12206</v>
      </c>
      <c r="K628" t="s">
        <v>314</v>
      </c>
      <c r="M628" t="s">
        <v>23</v>
      </c>
    </row>
    <row r="629" spans="1:13" x14ac:dyDescent="0.3">
      <c r="A629">
        <v>2398</v>
      </c>
      <c r="B629" t="s">
        <v>14141</v>
      </c>
      <c r="C629" t="s">
        <v>14142</v>
      </c>
      <c r="D629" t="s">
        <v>15</v>
      </c>
      <c r="E629" t="s">
        <v>14143</v>
      </c>
      <c r="F629" t="s">
        <v>14144</v>
      </c>
      <c r="H629" s="3">
        <v>18583610405</v>
      </c>
      <c r="I629" t="s">
        <v>14145</v>
      </c>
      <c r="J629" t="s">
        <v>314</v>
      </c>
      <c r="K629" t="s">
        <v>314</v>
      </c>
      <c r="L629">
        <v>400000</v>
      </c>
      <c r="M629" t="s">
        <v>23</v>
      </c>
    </row>
    <row r="630" spans="1:13" x14ac:dyDescent="0.3">
      <c r="A630">
        <v>2173</v>
      </c>
      <c r="B630" t="s">
        <v>12866</v>
      </c>
      <c r="C630" t="s">
        <v>12867</v>
      </c>
      <c r="D630" t="s">
        <v>15</v>
      </c>
      <c r="E630" t="s">
        <v>8049</v>
      </c>
      <c r="F630" t="s">
        <v>12868</v>
      </c>
      <c r="H630" s="3">
        <v>862363662497</v>
      </c>
      <c r="I630" t="s">
        <v>12869</v>
      </c>
      <c r="J630" t="s">
        <v>314</v>
      </c>
      <c r="L630">
        <v>400042</v>
      </c>
      <c r="M630" t="s">
        <v>23</v>
      </c>
    </row>
    <row r="631" spans="1:13" x14ac:dyDescent="0.3">
      <c r="A631">
        <v>2010</v>
      </c>
      <c r="B631" t="s">
        <v>11963</v>
      </c>
      <c r="C631" t="s">
        <v>11964</v>
      </c>
      <c r="D631" t="s">
        <v>15</v>
      </c>
      <c r="E631" t="s">
        <v>11965</v>
      </c>
      <c r="F631" t="s">
        <v>11966</v>
      </c>
      <c r="H631" s="3">
        <v>2363838611</v>
      </c>
      <c r="I631" t="s">
        <v>11967</v>
      </c>
      <c r="J631" t="s">
        <v>314</v>
      </c>
      <c r="L631">
        <v>400000</v>
      </c>
      <c r="M631" t="s">
        <v>23</v>
      </c>
    </row>
    <row r="632" spans="1:13" x14ac:dyDescent="0.3">
      <c r="A632">
        <v>2511</v>
      </c>
      <c r="B632" t="s">
        <v>627</v>
      </c>
      <c r="C632" t="s">
        <v>14767</v>
      </c>
      <c r="D632" t="s">
        <v>15</v>
      </c>
      <c r="E632" t="s">
        <v>14768</v>
      </c>
      <c r="F632" t="s">
        <v>14769</v>
      </c>
      <c r="G632" t="s">
        <v>631</v>
      </c>
      <c r="H632" s="3" t="s">
        <v>14770</v>
      </c>
      <c r="I632" t="s">
        <v>14771</v>
      </c>
      <c r="J632" t="s">
        <v>14772</v>
      </c>
      <c r="K632" t="s">
        <v>14773</v>
      </c>
      <c r="L632">
        <v>2108</v>
      </c>
      <c r="M632" t="s">
        <v>11744</v>
      </c>
    </row>
    <row r="633" spans="1:13" x14ac:dyDescent="0.3">
      <c r="A633">
        <v>2629</v>
      </c>
      <c r="B633" t="s">
        <v>627</v>
      </c>
      <c r="C633" t="s">
        <v>15478</v>
      </c>
      <c r="D633" t="s">
        <v>15</v>
      </c>
      <c r="E633" t="s">
        <v>15479</v>
      </c>
      <c r="F633" t="s">
        <v>15480</v>
      </c>
      <c r="G633" t="s">
        <v>631</v>
      </c>
      <c r="H633" s="3" t="s">
        <v>15481</v>
      </c>
      <c r="I633" t="s">
        <v>15482</v>
      </c>
      <c r="J633" t="s">
        <v>695</v>
      </c>
      <c r="K633" t="s">
        <v>696</v>
      </c>
      <c r="L633">
        <v>4000</v>
      </c>
      <c r="M633" t="s">
        <v>125</v>
      </c>
    </row>
    <row r="634" spans="1:13" x14ac:dyDescent="0.3">
      <c r="A634">
        <v>364</v>
      </c>
      <c r="B634" t="s">
        <v>627</v>
      </c>
      <c r="C634" t="s">
        <v>2412</v>
      </c>
      <c r="D634" t="s">
        <v>15</v>
      </c>
      <c r="E634" t="s">
        <v>2413</v>
      </c>
      <c r="F634" t="s">
        <v>2414</v>
      </c>
      <c r="G634" t="s">
        <v>2415</v>
      </c>
      <c r="H634" s="3" t="s">
        <v>2416</v>
      </c>
      <c r="I634" t="s">
        <v>2417</v>
      </c>
      <c r="J634" t="s">
        <v>2418</v>
      </c>
      <c r="L634" t="s">
        <v>2419</v>
      </c>
      <c r="M634" t="s">
        <v>649</v>
      </c>
    </row>
    <row r="635" spans="1:13" x14ac:dyDescent="0.3">
      <c r="A635">
        <v>1397</v>
      </c>
      <c r="B635" t="s">
        <v>627</v>
      </c>
      <c r="C635" t="s">
        <v>8637</v>
      </c>
      <c r="D635" t="s">
        <v>15</v>
      </c>
      <c r="E635" t="s">
        <v>8638</v>
      </c>
      <c r="F635" t="s">
        <v>8639</v>
      </c>
      <c r="G635" t="s">
        <v>644</v>
      </c>
      <c r="H635" s="3" t="s">
        <v>8640</v>
      </c>
      <c r="I635" t="s">
        <v>8641</v>
      </c>
      <c r="J635" t="s">
        <v>8642</v>
      </c>
      <c r="K635" t="s">
        <v>8643</v>
      </c>
      <c r="L635" t="s">
        <v>8644</v>
      </c>
      <c r="M635" t="s">
        <v>649</v>
      </c>
    </row>
    <row r="636" spans="1:13" x14ac:dyDescent="0.3">
      <c r="A636">
        <v>1183</v>
      </c>
      <c r="B636" t="s">
        <v>627</v>
      </c>
      <c r="C636" t="s">
        <v>7489</v>
      </c>
      <c r="D636" t="s">
        <v>15</v>
      </c>
      <c r="F636" t="s">
        <v>7490</v>
      </c>
      <c r="G636" t="s">
        <v>7491</v>
      </c>
      <c r="H636" s="3" t="s">
        <v>7492</v>
      </c>
      <c r="I636" t="s">
        <v>7493</v>
      </c>
      <c r="J636" t="s">
        <v>7494</v>
      </c>
      <c r="K636" t="s">
        <v>7495</v>
      </c>
      <c r="L636" t="s">
        <v>7496</v>
      </c>
      <c r="M636" t="s">
        <v>649</v>
      </c>
    </row>
    <row r="637" spans="1:13" x14ac:dyDescent="0.3">
      <c r="A637">
        <v>89</v>
      </c>
      <c r="B637" t="s">
        <v>627</v>
      </c>
      <c r="C637" t="s">
        <v>641</v>
      </c>
      <c r="D637" t="s">
        <v>15</v>
      </c>
      <c r="E637" t="s">
        <v>642</v>
      </c>
      <c r="F637" t="s">
        <v>643</v>
      </c>
      <c r="G637" t="s">
        <v>644</v>
      </c>
      <c r="H637" s="3" t="s">
        <v>645</v>
      </c>
      <c r="I637" t="s">
        <v>646</v>
      </c>
      <c r="J637" t="s">
        <v>647</v>
      </c>
      <c r="L637" t="s">
        <v>648</v>
      </c>
      <c r="M637" t="s">
        <v>649</v>
      </c>
    </row>
    <row r="638" spans="1:13" x14ac:dyDescent="0.3">
      <c r="A638">
        <v>1199</v>
      </c>
      <c r="B638" t="s">
        <v>627</v>
      </c>
      <c r="C638" t="s">
        <v>7573</v>
      </c>
      <c r="D638" t="s">
        <v>15</v>
      </c>
      <c r="F638" t="s">
        <v>7574</v>
      </c>
      <c r="G638" t="s">
        <v>7575</v>
      </c>
      <c r="H638" s="3" t="s">
        <v>7576</v>
      </c>
      <c r="I638" t="s">
        <v>7577</v>
      </c>
      <c r="J638" t="s">
        <v>647</v>
      </c>
      <c r="L638" t="s">
        <v>648</v>
      </c>
      <c r="M638" t="s">
        <v>649</v>
      </c>
    </row>
    <row r="639" spans="1:13" x14ac:dyDescent="0.3">
      <c r="A639">
        <v>1097</v>
      </c>
      <c r="B639" t="s">
        <v>627</v>
      </c>
      <c r="C639" t="s">
        <v>6940</v>
      </c>
      <c r="D639" t="s">
        <v>15</v>
      </c>
      <c r="E639" t="s">
        <v>6941</v>
      </c>
      <c r="F639" t="s">
        <v>6942</v>
      </c>
      <c r="G639" t="s">
        <v>644</v>
      </c>
      <c r="H639" s="3" t="s">
        <v>6943</v>
      </c>
      <c r="I639" t="s">
        <v>6944</v>
      </c>
      <c r="J639" t="s">
        <v>6945</v>
      </c>
      <c r="L639" t="s">
        <v>6946</v>
      </c>
      <c r="M639" t="s">
        <v>649</v>
      </c>
    </row>
    <row r="640" spans="1:13" x14ac:dyDescent="0.3">
      <c r="A640">
        <v>90</v>
      </c>
      <c r="B640" t="s">
        <v>627</v>
      </c>
      <c r="C640" t="s">
        <v>650</v>
      </c>
      <c r="D640" t="s">
        <v>15</v>
      </c>
      <c r="E640" t="s">
        <v>651</v>
      </c>
      <c r="F640" t="s">
        <v>652</v>
      </c>
      <c r="G640" t="s">
        <v>644</v>
      </c>
      <c r="H640" s="3" t="s">
        <v>653</v>
      </c>
      <c r="I640" t="s">
        <v>654</v>
      </c>
      <c r="J640" t="s">
        <v>655</v>
      </c>
      <c r="L640" t="s">
        <v>656</v>
      </c>
      <c r="M640" t="s">
        <v>649</v>
      </c>
    </row>
    <row r="641" spans="1:13" x14ac:dyDescent="0.3">
      <c r="A641">
        <v>1417</v>
      </c>
      <c r="B641" t="s">
        <v>627</v>
      </c>
      <c r="C641" t="s">
        <v>8758</v>
      </c>
      <c r="D641" t="s">
        <v>15</v>
      </c>
      <c r="E641" t="s">
        <v>8759</v>
      </c>
      <c r="F641" t="s">
        <v>8760</v>
      </c>
      <c r="G641" t="s">
        <v>644</v>
      </c>
      <c r="H641" s="3" t="s">
        <v>8761</v>
      </c>
      <c r="I641" t="s">
        <v>8762</v>
      </c>
      <c r="J641" t="s">
        <v>647</v>
      </c>
      <c r="L641" t="s">
        <v>8763</v>
      </c>
      <c r="M641" t="s">
        <v>649</v>
      </c>
    </row>
    <row r="642" spans="1:13" x14ac:dyDescent="0.3">
      <c r="A642">
        <v>688</v>
      </c>
      <c r="B642" t="s">
        <v>627</v>
      </c>
      <c r="C642" t="s">
        <v>4370</v>
      </c>
      <c r="D642" t="s">
        <v>15</v>
      </c>
      <c r="E642" t="s">
        <v>4371</v>
      </c>
      <c r="F642" t="s">
        <v>4372</v>
      </c>
      <c r="G642" t="s">
        <v>644</v>
      </c>
      <c r="H642" s="3" t="s">
        <v>4373</v>
      </c>
      <c r="I642" t="s">
        <v>4374</v>
      </c>
      <c r="J642" t="s">
        <v>4375</v>
      </c>
      <c r="L642" t="s">
        <v>4376</v>
      </c>
      <c r="M642" t="s">
        <v>649</v>
      </c>
    </row>
    <row r="643" spans="1:13" x14ac:dyDescent="0.3">
      <c r="A643">
        <v>1420</v>
      </c>
      <c r="B643" t="s">
        <v>627</v>
      </c>
      <c r="C643" t="s">
        <v>8770</v>
      </c>
      <c r="D643" t="s">
        <v>15</v>
      </c>
      <c r="E643" t="s">
        <v>8771</v>
      </c>
      <c r="F643" t="s">
        <v>8772</v>
      </c>
      <c r="G643" t="s">
        <v>644</v>
      </c>
      <c r="H643" s="3" t="s">
        <v>8773</v>
      </c>
      <c r="I643" t="s">
        <v>8774</v>
      </c>
      <c r="J643" t="s">
        <v>8775</v>
      </c>
      <c r="K643" t="s">
        <v>8775</v>
      </c>
      <c r="L643" t="s">
        <v>8776</v>
      </c>
      <c r="M643" t="s">
        <v>649</v>
      </c>
    </row>
    <row r="644" spans="1:13" x14ac:dyDescent="0.3">
      <c r="A644">
        <v>1237</v>
      </c>
      <c r="B644" t="s">
        <v>627</v>
      </c>
      <c r="C644" t="s">
        <v>7801</v>
      </c>
      <c r="D644" t="s">
        <v>15</v>
      </c>
      <c r="F644" t="s">
        <v>7802</v>
      </c>
      <c r="G644" t="s">
        <v>7491</v>
      </c>
      <c r="H644" s="3" t="s">
        <v>7803</v>
      </c>
      <c r="I644" t="s">
        <v>7804</v>
      </c>
      <c r="J644" t="s">
        <v>7805</v>
      </c>
      <c r="L644" t="s">
        <v>7806</v>
      </c>
      <c r="M644" t="s">
        <v>649</v>
      </c>
    </row>
    <row r="645" spans="1:13" x14ac:dyDescent="0.3">
      <c r="A645">
        <v>1416</v>
      </c>
      <c r="B645" t="s">
        <v>627</v>
      </c>
      <c r="C645" t="s">
        <v>8755</v>
      </c>
      <c r="D645" t="s">
        <v>15</v>
      </c>
      <c r="E645" t="s">
        <v>642</v>
      </c>
      <c r="F645" t="s">
        <v>643</v>
      </c>
      <c r="G645" t="s">
        <v>644</v>
      </c>
      <c r="H645" s="3" t="s">
        <v>7191</v>
      </c>
      <c r="I645" t="s">
        <v>8756</v>
      </c>
      <c r="J645" t="s">
        <v>647</v>
      </c>
      <c r="L645" t="s">
        <v>8757</v>
      </c>
      <c r="M645" t="s">
        <v>649</v>
      </c>
    </row>
    <row r="646" spans="1:13" x14ac:dyDescent="0.3">
      <c r="A646">
        <v>1135</v>
      </c>
      <c r="B646" t="s">
        <v>627</v>
      </c>
      <c r="C646" t="s">
        <v>7188</v>
      </c>
      <c r="D646" t="s">
        <v>15</v>
      </c>
      <c r="E646" t="s">
        <v>7189</v>
      </c>
      <c r="F646" t="s">
        <v>7190</v>
      </c>
      <c r="G646" t="s">
        <v>644</v>
      </c>
      <c r="H646" s="3" t="s">
        <v>7191</v>
      </c>
      <c r="I646" t="s">
        <v>7192</v>
      </c>
      <c r="J646" t="s">
        <v>647</v>
      </c>
      <c r="L646" t="s">
        <v>7193</v>
      </c>
      <c r="M646" t="s">
        <v>649</v>
      </c>
    </row>
    <row r="647" spans="1:13" x14ac:dyDescent="0.3">
      <c r="A647">
        <v>1165</v>
      </c>
      <c r="B647" t="s">
        <v>627</v>
      </c>
      <c r="C647" t="s">
        <v>7381</v>
      </c>
      <c r="D647" t="s">
        <v>15</v>
      </c>
      <c r="F647" t="s">
        <v>7382</v>
      </c>
      <c r="G647" t="s">
        <v>644</v>
      </c>
      <c r="H647" s="3" t="s">
        <v>7383</v>
      </c>
      <c r="I647" t="s">
        <v>7384</v>
      </c>
      <c r="J647" t="s">
        <v>7385</v>
      </c>
      <c r="L647" t="s">
        <v>7386</v>
      </c>
      <c r="M647" t="s">
        <v>649</v>
      </c>
    </row>
    <row r="648" spans="1:13" x14ac:dyDescent="0.3">
      <c r="A648">
        <v>1418</v>
      </c>
      <c r="B648" t="s">
        <v>627</v>
      </c>
      <c r="C648" t="s">
        <v>8764</v>
      </c>
      <c r="D648" t="s">
        <v>15</v>
      </c>
      <c r="E648" t="s">
        <v>8765</v>
      </c>
      <c r="F648" t="s">
        <v>7574</v>
      </c>
      <c r="G648" t="s">
        <v>644</v>
      </c>
      <c r="H648" s="3" t="s">
        <v>8766</v>
      </c>
      <c r="I648" t="s">
        <v>8767</v>
      </c>
      <c r="J648" t="s">
        <v>647</v>
      </c>
      <c r="L648" t="s">
        <v>8757</v>
      </c>
      <c r="M648" t="s">
        <v>649</v>
      </c>
    </row>
    <row r="649" spans="1:13" x14ac:dyDescent="0.3">
      <c r="A649">
        <v>1419</v>
      </c>
      <c r="B649" t="s">
        <v>627</v>
      </c>
      <c r="C649" t="s">
        <v>8768</v>
      </c>
      <c r="D649" t="s">
        <v>15</v>
      </c>
      <c r="E649" t="s">
        <v>8765</v>
      </c>
      <c r="F649" t="s">
        <v>7574</v>
      </c>
      <c r="G649" t="s">
        <v>644</v>
      </c>
      <c r="H649" s="3" t="s">
        <v>8766</v>
      </c>
      <c r="I649" t="s">
        <v>8769</v>
      </c>
      <c r="J649" t="s">
        <v>647</v>
      </c>
      <c r="L649" t="s">
        <v>8757</v>
      </c>
      <c r="M649" t="s">
        <v>649</v>
      </c>
    </row>
    <row r="650" spans="1:13" x14ac:dyDescent="0.3">
      <c r="A650">
        <v>1155</v>
      </c>
      <c r="B650" t="s">
        <v>627</v>
      </c>
      <c r="C650" t="s">
        <v>7315</v>
      </c>
      <c r="D650" t="s">
        <v>15</v>
      </c>
      <c r="F650" t="s">
        <v>7316</v>
      </c>
      <c r="G650" t="s">
        <v>644</v>
      </c>
      <c r="H650" s="3" t="s">
        <v>7317</v>
      </c>
      <c r="I650" t="s">
        <v>7318</v>
      </c>
      <c r="J650" t="s">
        <v>647</v>
      </c>
      <c r="L650" t="s">
        <v>7319</v>
      </c>
      <c r="M650" t="s">
        <v>649</v>
      </c>
    </row>
    <row r="651" spans="1:13" x14ac:dyDescent="0.3">
      <c r="A651">
        <v>87</v>
      </c>
      <c r="B651" t="s">
        <v>627</v>
      </c>
      <c r="C651" t="s">
        <v>628</v>
      </c>
      <c r="D651" t="s">
        <v>15</v>
      </c>
      <c r="E651" t="s">
        <v>629</v>
      </c>
      <c r="F651" t="s">
        <v>630</v>
      </c>
      <c r="G651" t="s">
        <v>631</v>
      </c>
      <c r="H651" s="3" t="s">
        <v>632</v>
      </c>
      <c r="I651" t="s">
        <v>633</v>
      </c>
      <c r="J651" t="s">
        <v>123</v>
      </c>
      <c r="K651" t="s">
        <v>124</v>
      </c>
      <c r="L651">
        <v>2000</v>
      </c>
      <c r="M651" t="s">
        <v>125</v>
      </c>
    </row>
    <row r="652" spans="1:13" x14ac:dyDescent="0.3">
      <c r="A652">
        <v>1236</v>
      </c>
      <c r="B652" t="s">
        <v>627</v>
      </c>
      <c r="C652" t="s">
        <v>7795</v>
      </c>
      <c r="D652" t="s">
        <v>15</v>
      </c>
      <c r="F652" t="s">
        <v>7796</v>
      </c>
      <c r="G652" t="s">
        <v>7491</v>
      </c>
      <c r="H652" s="3" t="s">
        <v>7797</v>
      </c>
      <c r="I652" t="s">
        <v>7798</v>
      </c>
      <c r="J652" t="s">
        <v>7799</v>
      </c>
      <c r="L652" t="s">
        <v>7800</v>
      </c>
      <c r="M652" t="s">
        <v>649</v>
      </c>
    </row>
    <row r="653" spans="1:13" x14ac:dyDescent="0.3">
      <c r="A653">
        <v>716</v>
      </c>
      <c r="B653" t="s">
        <v>4554</v>
      </c>
      <c r="C653" t="s">
        <v>4555</v>
      </c>
      <c r="D653" t="s">
        <v>15</v>
      </c>
      <c r="E653" t="s">
        <v>4556</v>
      </c>
      <c r="F653" t="s">
        <v>4557</v>
      </c>
      <c r="G653" t="s">
        <v>4558</v>
      </c>
      <c r="H653" s="3" t="s">
        <v>4559</v>
      </c>
      <c r="I653" t="s">
        <v>4560</v>
      </c>
      <c r="J653" t="s">
        <v>4561</v>
      </c>
      <c r="K653" t="s">
        <v>2234</v>
      </c>
      <c r="M653" t="s">
        <v>2235</v>
      </c>
    </row>
    <row r="654" spans="1:13" x14ac:dyDescent="0.3">
      <c r="A654">
        <v>2412</v>
      </c>
      <c r="B654" t="s">
        <v>4554</v>
      </c>
      <c r="C654" t="s">
        <v>14213</v>
      </c>
      <c r="D654" t="s">
        <v>15</v>
      </c>
      <c r="E654" t="s">
        <v>4556</v>
      </c>
      <c r="F654" t="s">
        <v>4557</v>
      </c>
      <c r="G654" t="s">
        <v>14214</v>
      </c>
      <c r="H654" s="3">
        <v>2348058532320</v>
      </c>
      <c r="I654" t="s">
        <v>14215</v>
      </c>
      <c r="J654" t="s">
        <v>14216</v>
      </c>
      <c r="M654" t="s">
        <v>2235</v>
      </c>
    </row>
    <row r="655" spans="1:13" x14ac:dyDescent="0.3">
      <c r="A655">
        <v>2411</v>
      </c>
      <c r="B655" t="s">
        <v>4554</v>
      </c>
      <c r="C655" t="s">
        <v>14211</v>
      </c>
      <c r="D655" t="s">
        <v>15</v>
      </c>
      <c r="E655" t="s">
        <v>4556</v>
      </c>
      <c r="F655" t="s">
        <v>4557</v>
      </c>
      <c r="I655" t="s">
        <v>14212</v>
      </c>
      <c r="J655" t="s">
        <v>4604</v>
      </c>
      <c r="K655" t="s">
        <v>4985</v>
      </c>
      <c r="M655" t="s">
        <v>2235</v>
      </c>
    </row>
    <row r="656" spans="1:13" x14ac:dyDescent="0.3">
      <c r="A656">
        <v>493</v>
      </c>
      <c r="B656" t="s">
        <v>3206</v>
      </c>
      <c r="C656" t="s">
        <v>3207</v>
      </c>
      <c r="D656" t="s">
        <v>15</v>
      </c>
      <c r="E656" t="s">
        <v>3208</v>
      </c>
      <c r="F656" t="s">
        <v>3209</v>
      </c>
      <c r="G656" t="s">
        <v>3210</v>
      </c>
      <c r="H656" s="3" t="s">
        <v>3211</v>
      </c>
      <c r="I656" t="s">
        <v>3212</v>
      </c>
      <c r="J656" t="s">
        <v>1450</v>
      </c>
      <c r="L656">
        <v>11001</v>
      </c>
      <c r="M656" t="s">
        <v>1452</v>
      </c>
    </row>
    <row r="657" spans="1:13" x14ac:dyDescent="0.3">
      <c r="A657">
        <v>1198</v>
      </c>
      <c r="B657" t="s">
        <v>3206</v>
      </c>
      <c r="C657" t="s">
        <v>7568</v>
      </c>
      <c r="D657" t="s">
        <v>15</v>
      </c>
      <c r="E657" t="s">
        <v>7569</v>
      </c>
      <c r="F657" t="s">
        <v>7570</v>
      </c>
      <c r="G657" t="s">
        <v>3210</v>
      </c>
      <c r="H657" s="3" t="s">
        <v>7571</v>
      </c>
      <c r="I657" t="s">
        <v>7572</v>
      </c>
      <c r="J657" t="s">
        <v>1492</v>
      </c>
      <c r="M657" t="s">
        <v>1452</v>
      </c>
    </row>
    <row r="658" spans="1:13" x14ac:dyDescent="0.3">
      <c r="A658">
        <v>1200</v>
      </c>
      <c r="B658" t="s">
        <v>3206</v>
      </c>
      <c r="C658" t="s">
        <v>7578</v>
      </c>
      <c r="D658" t="s">
        <v>15</v>
      </c>
      <c r="E658" t="s">
        <v>7579</v>
      </c>
      <c r="F658" t="s">
        <v>7580</v>
      </c>
      <c r="G658" t="s">
        <v>3210</v>
      </c>
      <c r="H658" s="3" t="s">
        <v>7581</v>
      </c>
      <c r="I658" t="s">
        <v>7582</v>
      </c>
      <c r="J658" t="s">
        <v>2354</v>
      </c>
      <c r="K658" t="s">
        <v>2355</v>
      </c>
      <c r="M658" t="s">
        <v>1452</v>
      </c>
    </row>
    <row r="659" spans="1:13" x14ac:dyDescent="0.3">
      <c r="A659">
        <v>423</v>
      </c>
      <c r="B659" t="s">
        <v>2799</v>
      </c>
      <c r="C659" t="s">
        <v>2800</v>
      </c>
      <c r="D659" t="s">
        <v>15</v>
      </c>
      <c r="E659" t="s">
        <v>2801</v>
      </c>
      <c r="F659" t="s">
        <v>2802</v>
      </c>
      <c r="G659" t="s">
        <v>2803</v>
      </c>
      <c r="H659" s="3">
        <v>861065886565</v>
      </c>
      <c r="I659" t="s">
        <v>2804</v>
      </c>
      <c r="J659" t="s">
        <v>449</v>
      </c>
      <c r="K659" t="s">
        <v>449</v>
      </c>
      <c r="L659">
        <v>100020</v>
      </c>
      <c r="M659" t="s">
        <v>23</v>
      </c>
    </row>
    <row r="660" spans="1:13" x14ac:dyDescent="0.3">
      <c r="A660">
        <v>97</v>
      </c>
      <c r="B660" t="s">
        <v>682</v>
      </c>
      <c r="C660" t="s">
        <v>692</v>
      </c>
      <c r="D660" t="s">
        <v>15</v>
      </c>
      <c r="E660" t="s">
        <v>684</v>
      </c>
      <c r="F660" t="s">
        <v>685</v>
      </c>
      <c r="G660" t="s">
        <v>686</v>
      </c>
      <c r="H660" s="3" t="s">
        <v>693</v>
      </c>
      <c r="I660" t="s">
        <v>694</v>
      </c>
      <c r="J660" t="s">
        <v>695</v>
      </c>
      <c r="K660" t="s">
        <v>696</v>
      </c>
      <c r="L660">
        <v>4000</v>
      </c>
      <c r="M660" t="s">
        <v>125</v>
      </c>
    </row>
    <row r="661" spans="1:13" x14ac:dyDescent="0.3">
      <c r="A661">
        <v>95</v>
      </c>
      <c r="B661" t="s">
        <v>682</v>
      </c>
      <c r="C661" t="s">
        <v>683</v>
      </c>
      <c r="D661" t="s">
        <v>15</v>
      </c>
      <c r="E661" t="s">
        <v>684</v>
      </c>
      <c r="F661" t="s">
        <v>685</v>
      </c>
      <c r="G661" t="s">
        <v>686</v>
      </c>
      <c r="H661" s="3">
        <v>862084626870</v>
      </c>
      <c r="I661" t="s">
        <v>687</v>
      </c>
      <c r="J661" t="s">
        <v>21</v>
      </c>
      <c r="K661" t="s">
        <v>22</v>
      </c>
      <c r="L661">
        <v>511400</v>
      </c>
      <c r="M661" t="s">
        <v>23</v>
      </c>
    </row>
    <row r="662" spans="1:13" x14ac:dyDescent="0.3">
      <c r="A662">
        <v>98</v>
      </c>
      <c r="B662" t="s">
        <v>682</v>
      </c>
      <c r="C662" t="s">
        <v>697</v>
      </c>
      <c r="D662" t="s">
        <v>15</v>
      </c>
      <c r="F662" t="s">
        <v>685</v>
      </c>
      <c r="G662" t="s">
        <v>686</v>
      </c>
      <c r="H662" s="3" t="s">
        <v>698</v>
      </c>
      <c r="I662" t="s">
        <v>699</v>
      </c>
      <c r="J662" t="s">
        <v>80</v>
      </c>
      <c r="M662" t="s">
        <v>81</v>
      </c>
    </row>
    <row r="663" spans="1:13" x14ac:dyDescent="0.3">
      <c r="A663">
        <v>96</v>
      </c>
      <c r="B663" t="s">
        <v>682</v>
      </c>
      <c r="C663" t="s">
        <v>688</v>
      </c>
      <c r="D663" t="s">
        <v>15</v>
      </c>
      <c r="E663" t="s">
        <v>684</v>
      </c>
      <c r="F663" t="s">
        <v>689</v>
      </c>
      <c r="G663" t="s">
        <v>686</v>
      </c>
      <c r="H663" s="3" t="s">
        <v>690</v>
      </c>
      <c r="I663" t="s">
        <v>691</v>
      </c>
      <c r="J663" t="s">
        <v>364</v>
      </c>
      <c r="M663" t="s">
        <v>66</v>
      </c>
    </row>
    <row r="664" spans="1:13" x14ac:dyDescent="0.3">
      <c r="A664">
        <v>88</v>
      </c>
      <c r="B664" t="s">
        <v>634</v>
      </c>
      <c r="C664" t="s">
        <v>635</v>
      </c>
      <c r="D664" t="s">
        <v>15</v>
      </c>
      <c r="E664" t="s">
        <v>636</v>
      </c>
      <c r="F664" t="s">
        <v>637</v>
      </c>
      <c r="G664" t="s">
        <v>638</v>
      </c>
      <c r="H664" s="3" t="s">
        <v>639</v>
      </c>
      <c r="I664" t="s">
        <v>640</v>
      </c>
      <c r="J664" t="s">
        <v>202</v>
      </c>
      <c r="M664" t="s">
        <v>66</v>
      </c>
    </row>
    <row r="665" spans="1:13" x14ac:dyDescent="0.3">
      <c r="A665">
        <v>2185</v>
      </c>
      <c r="B665" t="s">
        <v>12935</v>
      </c>
      <c r="C665" t="s">
        <v>12936</v>
      </c>
      <c r="D665" t="s">
        <v>15</v>
      </c>
      <c r="E665" t="s">
        <v>12937</v>
      </c>
      <c r="F665" t="s">
        <v>12938</v>
      </c>
      <c r="G665" t="s">
        <v>12939</v>
      </c>
      <c r="H665" s="3" t="s">
        <v>12940</v>
      </c>
      <c r="I665" t="s">
        <v>12941</v>
      </c>
      <c r="J665" t="s">
        <v>4340</v>
      </c>
      <c r="K665" t="s">
        <v>2234</v>
      </c>
      <c r="L665">
        <v>234</v>
      </c>
      <c r="M665" t="s">
        <v>2235</v>
      </c>
    </row>
    <row r="666" spans="1:13" x14ac:dyDescent="0.3">
      <c r="A666">
        <v>336</v>
      </c>
      <c r="B666" t="s">
        <v>2236</v>
      </c>
      <c r="C666" t="s">
        <v>2237</v>
      </c>
      <c r="D666" t="s">
        <v>15</v>
      </c>
      <c r="E666" t="s">
        <v>2238</v>
      </c>
      <c r="F666" t="s">
        <v>2239</v>
      </c>
      <c r="G666" t="s">
        <v>2240</v>
      </c>
      <c r="H666" s="3" t="s">
        <v>2241</v>
      </c>
      <c r="I666" t="s">
        <v>2242</v>
      </c>
      <c r="J666" t="s">
        <v>483</v>
      </c>
      <c r="K666" t="s">
        <v>483</v>
      </c>
      <c r="L666">
        <v>10000</v>
      </c>
      <c r="M666" t="s">
        <v>81</v>
      </c>
    </row>
    <row r="667" spans="1:13" x14ac:dyDescent="0.3">
      <c r="A667">
        <v>418</v>
      </c>
      <c r="B667" t="s">
        <v>2236</v>
      </c>
      <c r="C667" t="s">
        <v>2770</v>
      </c>
      <c r="D667" t="s">
        <v>15</v>
      </c>
      <c r="F667" t="s">
        <v>2771</v>
      </c>
      <c r="G667" t="s">
        <v>2240</v>
      </c>
      <c r="H667" s="3" t="s">
        <v>2772</v>
      </c>
      <c r="I667" t="s">
        <v>2773</v>
      </c>
      <c r="J667" t="s">
        <v>80</v>
      </c>
      <c r="M667" t="s">
        <v>81</v>
      </c>
    </row>
    <row r="668" spans="1:13" x14ac:dyDescent="0.3">
      <c r="A668">
        <v>593</v>
      </c>
      <c r="B668" t="s">
        <v>3796</v>
      </c>
      <c r="C668" t="s">
        <v>3797</v>
      </c>
      <c r="D668" t="s">
        <v>15</v>
      </c>
      <c r="E668" t="s">
        <v>3798</v>
      </c>
      <c r="F668" t="s">
        <v>3799</v>
      </c>
      <c r="G668" t="s">
        <v>3800</v>
      </c>
      <c r="H668" s="3" t="s">
        <v>3801</v>
      </c>
      <c r="I668" t="s">
        <v>3802</v>
      </c>
      <c r="J668" t="s">
        <v>80</v>
      </c>
      <c r="M668" t="s">
        <v>81</v>
      </c>
    </row>
    <row r="669" spans="1:13" x14ac:dyDescent="0.3">
      <c r="A669">
        <v>540</v>
      </c>
      <c r="B669" t="s">
        <v>3483</v>
      </c>
      <c r="C669" t="s">
        <v>3484</v>
      </c>
      <c r="D669" t="s">
        <v>15</v>
      </c>
      <c r="E669" t="s">
        <v>3485</v>
      </c>
      <c r="F669" t="s">
        <v>3486</v>
      </c>
      <c r="G669" t="s">
        <v>3487</v>
      </c>
      <c r="H669" s="3" t="s">
        <v>3488</v>
      </c>
      <c r="I669" t="s">
        <v>3489</v>
      </c>
      <c r="J669" t="s">
        <v>356</v>
      </c>
      <c r="L669">
        <v>79716</v>
      </c>
      <c r="M669" t="s">
        <v>356</v>
      </c>
    </row>
    <row r="670" spans="1:13" x14ac:dyDescent="0.3">
      <c r="A670">
        <v>1232</v>
      </c>
      <c r="B670" t="s">
        <v>7770</v>
      </c>
      <c r="C670" t="s">
        <v>7771</v>
      </c>
      <c r="D670" t="s">
        <v>15</v>
      </c>
      <c r="E670" t="s">
        <v>7772</v>
      </c>
      <c r="F670" t="s">
        <v>7773</v>
      </c>
      <c r="G670" t="s">
        <v>7774</v>
      </c>
      <c r="H670" s="3">
        <v>1418880056</v>
      </c>
      <c r="I670" t="s">
        <v>7775</v>
      </c>
      <c r="J670" t="s">
        <v>1693</v>
      </c>
      <c r="K670" t="s">
        <v>1694</v>
      </c>
      <c r="L670">
        <v>75350</v>
      </c>
      <c r="M670" t="s">
        <v>143</v>
      </c>
    </row>
    <row r="671" spans="1:13" x14ac:dyDescent="0.3">
      <c r="A671">
        <v>2368</v>
      </c>
      <c r="B671" t="s">
        <v>7770</v>
      </c>
      <c r="C671" t="s">
        <v>13969</v>
      </c>
      <c r="D671" t="s">
        <v>15</v>
      </c>
      <c r="E671" t="s">
        <v>13970</v>
      </c>
      <c r="F671" t="s">
        <v>13971</v>
      </c>
      <c r="G671" t="s">
        <v>13972</v>
      </c>
      <c r="H671" s="3">
        <v>1414067476</v>
      </c>
      <c r="I671" t="s">
        <v>13973</v>
      </c>
      <c r="J671" t="s">
        <v>6413</v>
      </c>
      <c r="K671" t="s">
        <v>13974</v>
      </c>
      <c r="L671" t="s">
        <v>13975</v>
      </c>
      <c r="M671" t="s">
        <v>1921</v>
      </c>
    </row>
    <row r="672" spans="1:13" x14ac:dyDescent="0.3">
      <c r="A672">
        <v>2582</v>
      </c>
      <c r="B672" t="s">
        <v>15204</v>
      </c>
      <c r="C672" t="s">
        <v>15205</v>
      </c>
      <c r="D672" t="s">
        <v>15</v>
      </c>
      <c r="E672" t="s">
        <v>15206</v>
      </c>
      <c r="F672" t="s">
        <v>15207</v>
      </c>
      <c r="G672" t="s">
        <v>15208</v>
      </c>
      <c r="H672" s="3">
        <v>233234415005</v>
      </c>
      <c r="I672" t="s">
        <v>15209</v>
      </c>
      <c r="J672" t="s">
        <v>4237</v>
      </c>
      <c r="M672" t="s">
        <v>4238</v>
      </c>
    </row>
    <row r="673" spans="1:13" x14ac:dyDescent="0.3">
      <c r="A673">
        <v>1615</v>
      </c>
      <c r="B673" t="s">
        <v>9711</v>
      </c>
      <c r="C673" t="s">
        <v>9712</v>
      </c>
      <c r="D673" t="s">
        <v>15</v>
      </c>
      <c r="E673" t="s">
        <v>9713</v>
      </c>
      <c r="F673" t="s">
        <v>9714</v>
      </c>
      <c r="H673" s="3">
        <v>74956622752</v>
      </c>
      <c r="I673" t="s">
        <v>9715</v>
      </c>
      <c r="J673" t="s">
        <v>746</v>
      </c>
      <c r="L673">
        <v>117105</v>
      </c>
      <c r="M673" t="s">
        <v>747</v>
      </c>
    </row>
    <row r="674" spans="1:13" x14ac:dyDescent="0.3">
      <c r="A674">
        <v>1819</v>
      </c>
      <c r="B674" t="s">
        <v>10883</v>
      </c>
      <c r="C674" t="s">
        <v>10884</v>
      </c>
      <c r="D674" t="s">
        <v>15</v>
      </c>
      <c r="E674" t="s">
        <v>10885</v>
      </c>
      <c r="F674" t="s">
        <v>10886</v>
      </c>
      <c r="H674" s="3" t="s">
        <v>10887</v>
      </c>
      <c r="I674" t="s">
        <v>10888</v>
      </c>
      <c r="J674" t="s">
        <v>483</v>
      </c>
      <c r="L674">
        <v>10000</v>
      </c>
      <c r="M674" t="s">
        <v>81</v>
      </c>
    </row>
    <row r="675" spans="1:13" x14ac:dyDescent="0.3">
      <c r="A675">
        <v>2565</v>
      </c>
      <c r="B675" t="s">
        <v>15098</v>
      </c>
      <c r="C675" t="s">
        <v>15099</v>
      </c>
      <c r="D675" t="s">
        <v>15</v>
      </c>
      <c r="E675" t="s">
        <v>15100</v>
      </c>
      <c r="F675" t="s">
        <v>15101</v>
      </c>
      <c r="G675" t="s">
        <v>15102</v>
      </c>
      <c r="H675" s="3">
        <v>265999943828</v>
      </c>
      <c r="I675" t="s">
        <v>15103</v>
      </c>
      <c r="J675" t="s">
        <v>5744</v>
      </c>
      <c r="M675" t="s">
        <v>5745</v>
      </c>
    </row>
    <row r="676" spans="1:13" x14ac:dyDescent="0.3">
      <c r="A676">
        <v>2381</v>
      </c>
      <c r="B676" t="s">
        <v>14047</v>
      </c>
      <c r="C676" t="s">
        <v>14048</v>
      </c>
      <c r="D676" t="s">
        <v>15</v>
      </c>
      <c r="E676" t="s">
        <v>14049</v>
      </c>
      <c r="F676" t="s">
        <v>14050</v>
      </c>
      <c r="G676" t="s">
        <v>14051</v>
      </c>
      <c r="H676" s="3">
        <v>34627312019</v>
      </c>
      <c r="I676" t="s">
        <v>14052</v>
      </c>
      <c r="J676" t="s">
        <v>14053</v>
      </c>
      <c r="K676" t="s">
        <v>14054</v>
      </c>
      <c r="L676">
        <v>36201</v>
      </c>
      <c r="M676" t="s">
        <v>3863</v>
      </c>
    </row>
    <row r="677" spans="1:13" x14ac:dyDescent="0.3">
      <c r="A677">
        <v>1120</v>
      </c>
      <c r="B677" t="s">
        <v>7087</v>
      </c>
      <c r="C677" t="s">
        <v>7088</v>
      </c>
      <c r="D677" t="s">
        <v>15</v>
      </c>
      <c r="E677" t="s">
        <v>7089</v>
      </c>
      <c r="F677" t="s">
        <v>7090</v>
      </c>
      <c r="H677" s="3" t="s">
        <v>7091</v>
      </c>
      <c r="I677" t="s">
        <v>7092</v>
      </c>
      <c r="J677" t="s">
        <v>3269</v>
      </c>
      <c r="L677">
        <v>50057</v>
      </c>
      <c r="M677" t="s">
        <v>3270</v>
      </c>
    </row>
    <row r="678" spans="1:13" x14ac:dyDescent="0.3">
      <c r="A678">
        <v>2098</v>
      </c>
      <c r="B678" t="s">
        <v>12454</v>
      </c>
      <c r="C678" t="s">
        <v>12455</v>
      </c>
      <c r="D678" t="s">
        <v>15</v>
      </c>
      <c r="E678" t="s">
        <v>12456</v>
      </c>
      <c r="F678" t="s">
        <v>12457</v>
      </c>
      <c r="G678" t="s">
        <v>12458</v>
      </c>
      <c r="H678" s="3">
        <v>7885993381</v>
      </c>
      <c r="I678" t="s">
        <v>12459</v>
      </c>
      <c r="J678" t="s">
        <v>1919</v>
      </c>
      <c r="L678" t="s">
        <v>12460</v>
      </c>
      <c r="M678" t="s">
        <v>1921</v>
      </c>
    </row>
    <row r="679" spans="1:13" x14ac:dyDescent="0.3">
      <c r="A679">
        <v>1480</v>
      </c>
      <c r="B679" t="s">
        <v>9098</v>
      </c>
      <c r="C679" t="s">
        <v>9099</v>
      </c>
      <c r="D679" t="s">
        <v>15</v>
      </c>
      <c r="E679" t="s">
        <v>9100</v>
      </c>
      <c r="F679" t="s">
        <v>9101</v>
      </c>
      <c r="G679" t="s">
        <v>9102</v>
      </c>
      <c r="H679" s="3">
        <v>359882497949</v>
      </c>
      <c r="I679" t="s">
        <v>9103</v>
      </c>
      <c r="J679" t="s">
        <v>9104</v>
      </c>
      <c r="K679" t="s">
        <v>9104</v>
      </c>
      <c r="M679" t="s">
        <v>5243</v>
      </c>
    </row>
    <row r="680" spans="1:13" x14ac:dyDescent="0.3">
      <c r="A680">
        <v>2458</v>
      </c>
      <c r="B680" t="s">
        <v>14444</v>
      </c>
      <c r="C680" t="s">
        <v>14445</v>
      </c>
      <c r="D680" t="s">
        <v>15</v>
      </c>
      <c r="E680" t="s">
        <v>14446</v>
      </c>
      <c r="F680" t="s">
        <v>14447</v>
      </c>
      <c r="G680" t="s">
        <v>14448</v>
      </c>
      <c r="H680" s="3" t="s">
        <v>14449</v>
      </c>
      <c r="I680" t="s">
        <v>14450</v>
      </c>
      <c r="J680" t="s">
        <v>65</v>
      </c>
      <c r="M680" t="s">
        <v>66</v>
      </c>
    </row>
    <row r="681" spans="1:13" x14ac:dyDescent="0.3">
      <c r="A681">
        <v>1648</v>
      </c>
      <c r="B681" t="s">
        <v>9885</v>
      </c>
      <c r="C681" t="s">
        <v>9891</v>
      </c>
      <c r="D681" t="s">
        <v>15</v>
      </c>
      <c r="E681" t="s">
        <v>9892</v>
      </c>
      <c r="F681" t="s">
        <v>9893</v>
      </c>
      <c r="H681" s="3" t="s">
        <v>9894</v>
      </c>
      <c r="I681" t="s">
        <v>9895</v>
      </c>
      <c r="J681" t="s">
        <v>1506</v>
      </c>
      <c r="L681">
        <v>45050</v>
      </c>
      <c r="M681" t="s">
        <v>1508</v>
      </c>
    </row>
    <row r="682" spans="1:13" x14ac:dyDescent="0.3">
      <c r="A682">
        <v>1649</v>
      </c>
      <c r="B682" t="s">
        <v>9885</v>
      </c>
      <c r="C682" t="s">
        <v>9896</v>
      </c>
      <c r="D682" t="s">
        <v>15</v>
      </c>
      <c r="E682" t="s">
        <v>9897</v>
      </c>
      <c r="F682" t="s">
        <v>9898</v>
      </c>
      <c r="I682" t="s">
        <v>9899</v>
      </c>
      <c r="J682" t="s">
        <v>9836</v>
      </c>
      <c r="L682">
        <v>72160</v>
      </c>
      <c r="M682" t="s">
        <v>1508</v>
      </c>
    </row>
    <row r="683" spans="1:13" x14ac:dyDescent="0.3">
      <c r="A683">
        <v>1647</v>
      </c>
      <c r="B683" t="s">
        <v>9885</v>
      </c>
      <c r="C683" t="s">
        <v>9886</v>
      </c>
      <c r="D683" t="s">
        <v>15</v>
      </c>
      <c r="E683" t="s">
        <v>9887</v>
      </c>
      <c r="F683" t="s">
        <v>9888</v>
      </c>
      <c r="H683" s="3" t="s">
        <v>9889</v>
      </c>
      <c r="I683" t="s">
        <v>9890</v>
      </c>
      <c r="J683" t="s">
        <v>1521</v>
      </c>
      <c r="L683">
        <v>76040</v>
      </c>
      <c r="M683" t="s">
        <v>1508</v>
      </c>
    </row>
    <row r="684" spans="1:13" x14ac:dyDescent="0.3">
      <c r="A684">
        <v>1019</v>
      </c>
      <c r="B684" t="s">
        <v>6487</v>
      </c>
      <c r="C684" t="s">
        <v>6488</v>
      </c>
      <c r="D684" t="s">
        <v>15</v>
      </c>
      <c r="E684" t="s">
        <v>6489</v>
      </c>
      <c r="F684" t="s">
        <v>6490</v>
      </c>
      <c r="G684" t="s">
        <v>6491</v>
      </c>
      <c r="H684" s="3" t="s">
        <v>6492</v>
      </c>
      <c r="I684" t="s">
        <v>6493</v>
      </c>
      <c r="J684" t="s">
        <v>6480</v>
      </c>
      <c r="L684">
        <v>690106</v>
      </c>
      <c r="M684" t="s">
        <v>747</v>
      </c>
    </row>
    <row r="685" spans="1:13" x14ac:dyDescent="0.3">
      <c r="A685">
        <v>1249</v>
      </c>
      <c r="B685" t="s">
        <v>7875</v>
      </c>
      <c r="C685" t="s">
        <v>7876</v>
      </c>
      <c r="D685" t="s">
        <v>15</v>
      </c>
      <c r="E685" t="s">
        <v>2752</v>
      </c>
      <c r="F685" t="s">
        <v>7877</v>
      </c>
      <c r="G685" t="s">
        <v>7878</v>
      </c>
      <c r="H685" s="3">
        <v>7574903525</v>
      </c>
      <c r="I685" t="s">
        <v>7879</v>
      </c>
      <c r="J685" t="s">
        <v>5470</v>
      </c>
      <c r="L685" t="s">
        <v>7880</v>
      </c>
      <c r="M685" t="s">
        <v>1921</v>
      </c>
    </row>
    <row r="686" spans="1:13" x14ac:dyDescent="0.3">
      <c r="A686">
        <v>2341</v>
      </c>
      <c r="B686" t="s">
        <v>7875</v>
      </c>
      <c r="C686" t="s">
        <v>13840</v>
      </c>
      <c r="D686" t="s">
        <v>15</v>
      </c>
      <c r="F686" t="s">
        <v>13841</v>
      </c>
      <c r="H686" s="3">
        <v>2392297144</v>
      </c>
      <c r="I686" t="s">
        <v>13842</v>
      </c>
      <c r="J686" t="s">
        <v>6900</v>
      </c>
      <c r="L686" t="s">
        <v>13843</v>
      </c>
      <c r="M686" t="s">
        <v>1921</v>
      </c>
    </row>
    <row r="687" spans="1:13" x14ac:dyDescent="0.3">
      <c r="A687">
        <v>91</v>
      </c>
      <c r="B687" t="s">
        <v>657</v>
      </c>
      <c r="C687" t="s">
        <v>658</v>
      </c>
      <c r="D687" t="s">
        <v>15</v>
      </c>
      <c r="E687" t="s">
        <v>659</v>
      </c>
      <c r="F687" t="s">
        <v>660</v>
      </c>
      <c r="H687" s="3" t="s">
        <v>661</v>
      </c>
      <c r="I687" t="s">
        <v>662</v>
      </c>
      <c r="J687" t="s">
        <v>663</v>
      </c>
      <c r="K687" t="s">
        <v>664</v>
      </c>
      <c r="L687">
        <v>10720</v>
      </c>
      <c r="M687" t="s">
        <v>160</v>
      </c>
    </row>
    <row r="688" spans="1:13" x14ac:dyDescent="0.3">
      <c r="A688">
        <v>415</v>
      </c>
      <c r="B688" t="s">
        <v>657</v>
      </c>
      <c r="C688" t="s">
        <v>2751</v>
      </c>
      <c r="D688" t="s">
        <v>15</v>
      </c>
      <c r="E688" t="s">
        <v>2752</v>
      </c>
      <c r="F688" t="s">
        <v>2753</v>
      </c>
      <c r="G688" t="s">
        <v>2754</v>
      </c>
      <c r="H688" s="3" t="s">
        <v>2755</v>
      </c>
      <c r="I688" t="s">
        <v>2756</v>
      </c>
      <c r="J688" t="s">
        <v>2024</v>
      </c>
      <c r="K688" t="s">
        <v>664</v>
      </c>
      <c r="L688">
        <v>12790</v>
      </c>
      <c r="M688" t="s">
        <v>160</v>
      </c>
    </row>
    <row r="689" spans="1:13" x14ac:dyDescent="0.3">
      <c r="A689">
        <v>1197</v>
      </c>
      <c r="B689" t="s">
        <v>7562</v>
      </c>
      <c r="C689" t="s">
        <v>7563</v>
      </c>
      <c r="D689" t="s">
        <v>15</v>
      </c>
      <c r="E689" t="s">
        <v>7564</v>
      </c>
      <c r="F689" t="s">
        <v>7565</v>
      </c>
      <c r="G689" t="s">
        <v>7566</v>
      </c>
      <c r="H689" s="3">
        <v>5716357420</v>
      </c>
      <c r="I689" t="s">
        <v>7567</v>
      </c>
      <c r="J689" t="s">
        <v>1450</v>
      </c>
      <c r="K689" t="s">
        <v>1451</v>
      </c>
      <c r="L689">
        <v>110221</v>
      </c>
      <c r="M689" t="s">
        <v>1452</v>
      </c>
    </row>
    <row r="690" spans="1:13" x14ac:dyDescent="0.3">
      <c r="A690">
        <v>1319</v>
      </c>
      <c r="B690" t="s">
        <v>8277</v>
      </c>
      <c r="C690" t="s">
        <v>8278</v>
      </c>
      <c r="D690" t="s">
        <v>15</v>
      </c>
      <c r="E690" t="s">
        <v>8279</v>
      </c>
      <c r="F690" t="s">
        <v>8280</v>
      </c>
      <c r="G690" t="s">
        <v>8281</v>
      </c>
      <c r="H690" s="3">
        <v>3333208006</v>
      </c>
      <c r="I690" t="s">
        <v>8282</v>
      </c>
      <c r="J690" t="s">
        <v>1919</v>
      </c>
      <c r="L690" t="s">
        <v>8283</v>
      </c>
      <c r="M690" t="s">
        <v>1921</v>
      </c>
    </row>
    <row r="691" spans="1:13" x14ac:dyDescent="0.3">
      <c r="A691">
        <v>1994</v>
      </c>
      <c r="B691" t="s">
        <v>8277</v>
      </c>
      <c r="C691" t="s">
        <v>11868</v>
      </c>
      <c r="D691" t="s">
        <v>15</v>
      </c>
      <c r="E691" t="s">
        <v>11869</v>
      </c>
      <c r="F691" t="s">
        <v>11870</v>
      </c>
      <c r="H691" s="3" t="s">
        <v>11871</v>
      </c>
      <c r="I691" t="s">
        <v>11872</v>
      </c>
      <c r="J691" t="s">
        <v>449</v>
      </c>
      <c r="M691" t="s">
        <v>23</v>
      </c>
    </row>
    <row r="692" spans="1:13" x14ac:dyDescent="0.3">
      <c r="A692">
        <v>93</v>
      </c>
      <c r="B692" t="s">
        <v>665</v>
      </c>
      <c r="C692" t="s">
        <v>673</v>
      </c>
      <c r="D692" t="s">
        <v>15</v>
      </c>
      <c r="E692" t="s">
        <v>674</v>
      </c>
      <c r="F692" t="s">
        <v>668</v>
      </c>
      <c r="G692" t="s">
        <v>669</v>
      </c>
      <c r="H692" s="3" t="s">
        <v>675</v>
      </c>
      <c r="I692" t="s">
        <v>676</v>
      </c>
      <c r="J692" t="s">
        <v>677</v>
      </c>
      <c r="L692">
        <v>10400</v>
      </c>
      <c r="M692" t="s">
        <v>58</v>
      </c>
    </row>
    <row r="693" spans="1:13" x14ac:dyDescent="0.3">
      <c r="A693">
        <v>92</v>
      </c>
      <c r="B693" t="s">
        <v>665</v>
      </c>
      <c r="C693" t="s">
        <v>666</v>
      </c>
      <c r="D693" t="s">
        <v>15</v>
      </c>
      <c r="E693" t="s">
        <v>667</v>
      </c>
      <c r="F693" t="s">
        <v>668</v>
      </c>
      <c r="G693" t="s">
        <v>669</v>
      </c>
      <c r="H693" s="3" t="s">
        <v>670</v>
      </c>
      <c r="I693" t="s">
        <v>671</v>
      </c>
      <c r="J693" t="s">
        <v>672</v>
      </c>
      <c r="L693">
        <v>50200</v>
      </c>
      <c r="M693" t="s">
        <v>58</v>
      </c>
    </row>
    <row r="694" spans="1:13" x14ac:dyDescent="0.3">
      <c r="A694">
        <v>541</v>
      </c>
      <c r="B694" t="s">
        <v>665</v>
      </c>
      <c r="C694" t="s">
        <v>3490</v>
      </c>
      <c r="D694" t="s">
        <v>15</v>
      </c>
      <c r="E694" t="s">
        <v>3491</v>
      </c>
      <c r="F694" t="s">
        <v>668</v>
      </c>
      <c r="G694" t="s">
        <v>679</v>
      </c>
      <c r="H694" s="3" t="s">
        <v>3492</v>
      </c>
      <c r="I694" t="s">
        <v>3493</v>
      </c>
      <c r="J694" t="s">
        <v>326</v>
      </c>
      <c r="K694" t="s">
        <v>327</v>
      </c>
      <c r="L694">
        <v>3000</v>
      </c>
      <c r="M694" t="s">
        <v>125</v>
      </c>
    </row>
    <row r="695" spans="1:13" x14ac:dyDescent="0.3">
      <c r="A695">
        <v>94</v>
      </c>
      <c r="B695" t="s">
        <v>665</v>
      </c>
      <c r="C695" t="s">
        <v>678</v>
      </c>
      <c r="D695" t="s">
        <v>15</v>
      </c>
      <c r="E695" t="s">
        <v>674</v>
      </c>
      <c r="F695" t="s">
        <v>668</v>
      </c>
      <c r="G695" t="s">
        <v>679</v>
      </c>
      <c r="H695" s="3" t="s">
        <v>680</v>
      </c>
      <c r="I695" t="s">
        <v>681</v>
      </c>
      <c r="J695" t="s">
        <v>123</v>
      </c>
      <c r="K695" t="s">
        <v>124</v>
      </c>
      <c r="L695">
        <v>2000</v>
      </c>
      <c r="M695" t="s">
        <v>125</v>
      </c>
    </row>
    <row r="696" spans="1:13" x14ac:dyDescent="0.3">
      <c r="A696">
        <v>1089</v>
      </c>
      <c r="B696" t="s">
        <v>6893</v>
      </c>
      <c r="C696" t="s">
        <v>6894</v>
      </c>
      <c r="D696" t="s">
        <v>15</v>
      </c>
      <c r="E696" t="s">
        <v>6895</v>
      </c>
      <c r="F696" t="s">
        <v>6896</v>
      </c>
      <c r="G696" t="s">
        <v>6897</v>
      </c>
      <c r="H696" s="3" t="s">
        <v>6898</v>
      </c>
      <c r="I696" t="s">
        <v>6899</v>
      </c>
      <c r="J696" t="s">
        <v>6900</v>
      </c>
      <c r="L696" t="s">
        <v>6901</v>
      </c>
      <c r="M696" t="s">
        <v>1921</v>
      </c>
    </row>
    <row r="697" spans="1:13" x14ac:dyDescent="0.3">
      <c r="A697">
        <v>2590</v>
      </c>
      <c r="B697" t="s">
        <v>15253</v>
      </c>
      <c r="C697" t="s">
        <v>15254</v>
      </c>
      <c r="D697" t="s">
        <v>15</v>
      </c>
      <c r="E697" t="s">
        <v>15255</v>
      </c>
      <c r="F697" t="s">
        <v>15256</v>
      </c>
      <c r="G697" t="s">
        <v>15257</v>
      </c>
      <c r="H697" s="3" t="s">
        <v>15258</v>
      </c>
      <c r="I697" t="s">
        <v>15259</v>
      </c>
      <c r="J697" t="s">
        <v>647</v>
      </c>
      <c r="L697">
        <v>6621</v>
      </c>
      <c r="M697" t="s">
        <v>649</v>
      </c>
    </row>
    <row r="698" spans="1:13" x14ac:dyDescent="0.3">
      <c r="A698">
        <v>2459</v>
      </c>
      <c r="B698" t="s">
        <v>14451</v>
      </c>
      <c r="C698" t="s">
        <v>14452</v>
      </c>
      <c r="D698" t="s">
        <v>15</v>
      </c>
      <c r="E698" t="s">
        <v>14453</v>
      </c>
      <c r="F698" t="s">
        <v>14454</v>
      </c>
      <c r="G698" t="s">
        <v>14455</v>
      </c>
      <c r="H698" s="3" t="s">
        <v>14456</v>
      </c>
      <c r="I698" t="s">
        <v>14457</v>
      </c>
      <c r="J698" t="s">
        <v>14458</v>
      </c>
      <c r="L698" t="s">
        <v>14459</v>
      </c>
      <c r="M698" t="s">
        <v>1921</v>
      </c>
    </row>
    <row r="699" spans="1:13" x14ac:dyDescent="0.3">
      <c r="A699">
        <v>987</v>
      </c>
      <c r="B699" t="s">
        <v>6274</v>
      </c>
      <c r="C699" t="s">
        <v>6275</v>
      </c>
      <c r="D699" t="s">
        <v>15</v>
      </c>
      <c r="E699" t="s">
        <v>6276</v>
      </c>
      <c r="F699" t="s">
        <v>6277</v>
      </c>
      <c r="G699" t="s">
        <v>6278</v>
      </c>
      <c r="H699" s="3" t="s">
        <v>6279</v>
      </c>
      <c r="I699" t="s">
        <v>6280</v>
      </c>
      <c r="J699" t="s">
        <v>6281</v>
      </c>
      <c r="K699" t="s">
        <v>371</v>
      </c>
      <c r="L699">
        <v>11111</v>
      </c>
      <c r="M699" t="s">
        <v>372</v>
      </c>
    </row>
    <row r="700" spans="1:13" x14ac:dyDescent="0.3">
      <c r="A700">
        <v>2268</v>
      </c>
      <c r="B700" t="s">
        <v>13434</v>
      </c>
      <c r="C700" t="s">
        <v>13435</v>
      </c>
      <c r="D700" t="s">
        <v>15</v>
      </c>
      <c r="E700" t="s">
        <v>13436</v>
      </c>
      <c r="F700" t="s">
        <v>13437</v>
      </c>
      <c r="G700" t="s">
        <v>13438</v>
      </c>
      <c r="H700" s="3" t="s">
        <v>13439</v>
      </c>
      <c r="I700" t="s">
        <v>13440</v>
      </c>
      <c r="J700" t="s">
        <v>1392</v>
      </c>
      <c r="M700" t="s">
        <v>66</v>
      </c>
    </row>
    <row r="701" spans="1:13" x14ac:dyDescent="0.3">
      <c r="A701">
        <v>666</v>
      </c>
      <c r="B701" t="s">
        <v>4230</v>
      </c>
      <c r="C701" t="s">
        <v>4231</v>
      </c>
      <c r="D701" t="s">
        <v>15</v>
      </c>
      <c r="E701" t="s">
        <v>4232</v>
      </c>
      <c r="F701" t="s">
        <v>4233</v>
      </c>
      <c r="G701" t="s">
        <v>4234</v>
      </c>
      <c r="H701" s="3" t="s">
        <v>4235</v>
      </c>
      <c r="I701" t="s">
        <v>4236</v>
      </c>
      <c r="J701" t="s">
        <v>4237</v>
      </c>
      <c r="M701" t="s">
        <v>4238</v>
      </c>
    </row>
    <row r="702" spans="1:13" x14ac:dyDescent="0.3">
      <c r="A702">
        <v>297</v>
      </c>
      <c r="B702" t="s">
        <v>1976</v>
      </c>
      <c r="C702" t="s">
        <v>1977</v>
      </c>
      <c r="D702" t="s">
        <v>15</v>
      </c>
      <c r="E702" t="s">
        <v>1978</v>
      </c>
      <c r="F702" t="s">
        <v>1979</v>
      </c>
      <c r="G702" t="s">
        <v>1980</v>
      </c>
      <c r="H702" s="3" t="s">
        <v>1981</v>
      </c>
      <c r="I702" t="s">
        <v>1982</v>
      </c>
      <c r="J702" t="s">
        <v>166</v>
      </c>
      <c r="K702" t="s">
        <v>159</v>
      </c>
      <c r="L702">
        <v>60264</v>
      </c>
      <c r="M702" t="s">
        <v>160</v>
      </c>
    </row>
    <row r="703" spans="1:13" x14ac:dyDescent="0.3">
      <c r="A703">
        <v>1151</v>
      </c>
      <c r="B703" t="s">
        <v>7288</v>
      </c>
      <c r="C703" t="s">
        <v>7289</v>
      </c>
      <c r="D703" t="s">
        <v>15</v>
      </c>
      <c r="E703" t="s">
        <v>7290</v>
      </c>
      <c r="F703" t="s">
        <v>7291</v>
      </c>
      <c r="G703" t="s">
        <v>7292</v>
      </c>
      <c r="H703" s="3" t="s">
        <v>7293</v>
      </c>
      <c r="I703" t="s">
        <v>7294</v>
      </c>
      <c r="J703" t="s">
        <v>3309</v>
      </c>
      <c r="L703" t="s">
        <v>7295</v>
      </c>
      <c r="M703" t="s">
        <v>3311</v>
      </c>
    </row>
    <row r="704" spans="1:13" x14ac:dyDescent="0.3">
      <c r="A704">
        <v>2069</v>
      </c>
      <c r="B704" t="s">
        <v>12303</v>
      </c>
      <c r="C704" t="s">
        <v>12304</v>
      </c>
      <c r="D704" t="s">
        <v>15</v>
      </c>
      <c r="E704" t="s">
        <v>12305</v>
      </c>
      <c r="F704" t="s">
        <v>12306</v>
      </c>
      <c r="G704" t="s">
        <v>12307</v>
      </c>
      <c r="H704" s="3">
        <v>6053119127</v>
      </c>
      <c r="I704" t="s">
        <v>12308</v>
      </c>
      <c r="J704" t="s">
        <v>407</v>
      </c>
      <c r="K704" t="s">
        <v>408</v>
      </c>
      <c r="L704">
        <v>3200</v>
      </c>
      <c r="M704" t="s">
        <v>394</v>
      </c>
    </row>
    <row r="705" spans="1:13" x14ac:dyDescent="0.3">
      <c r="A705">
        <v>99</v>
      </c>
      <c r="B705" t="s">
        <v>700</v>
      </c>
      <c r="C705" t="s">
        <v>701</v>
      </c>
      <c r="D705" t="s">
        <v>15</v>
      </c>
      <c r="E705" t="s">
        <v>702</v>
      </c>
      <c r="F705" t="s">
        <v>703</v>
      </c>
      <c r="G705" t="s">
        <v>704</v>
      </c>
      <c r="H705" s="3">
        <v>1084464899</v>
      </c>
      <c r="I705" t="s">
        <v>705</v>
      </c>
      <c r="J705" t="s">
        <v>449</v>
      </c>
      <c r="K705" t="s">
        <v>449</v>
      </c>
      <c r="L705">
        <v>100027</v>
      </c>
      <c r="M705" t="s">
        <v>23</v>
      </c>
    </row>
    <row r="706" spans="1:13" x14ac:dyDescent="0.3">
      <c r="A706">
        <v>1093</v>
      </c>
      <c r="B706" t="s">
        <v>700</v>
      </c>
      <c r="C706" t="s">
        <v>6918</v>
      </c>
      <c r="D706" t="s">
        <v>15</v>
      </c>
      <c r="E706" t="s">
        <v>6919</v>
      </c>
      <c r="F706" t="s">
        <v>6920</v>
      </c>
      <c r="G706" t="s">
        <v>704</v>
      </c>
      <c r="H706" s="3">
        <v>45182307080</v>
      </c>
      <c r="I706" t="s">
        <v>6921</v>
      </c>
      <c r="J706" t="s">
        <v>260</v>
      </c>
      <c r="K706" t="s">
        <v>261</v>
      </c>
      <c r="L706">
        <v>150090</v>
      </c>
      <c r="M706" t="s">
        <v>23</v>
      </c>
    </row>
    <row r="707" spans="1:13" x14ac:dyDescent="0.3">
      <c r="A707">
        <v>495</v>
      </c>
      <c r="B707" t="s">
        <v>718</v>
      </c>
      <c r="C707" t="s">
        <v>3217</v>
      </c>
      <c r="D707" t="s">
        <v>15</v>
      </c>
      <c r="E707" t="s">
        <v>3218</v>
      </c>
      <c r="F707" t="s">
        <v>3219</v>
      </c>
      <c r="G707" t="s">
        <v>722</v>
      </c>
      <c r="H707" s="3">
        <v>2038320337</v>
      </c>
      <c r="I707" t="s">
        <v>3220</v>
      </c>
      <c r="J707" t="s">
        <v>21</v>
      </c>
      <c r="K707" t="s">
        <v>22</v>
      </c>
      <c r="L707">
        <v>510060</v>
      </c>
      <c r="M707" t="s">
        <v>23</v>
      </c>
    </row>
    <row r="708" spans="1:13" x14ac:dyDescent="0.3">
      <c r="A708">
        <v>1055</v>
      </c>
      <c r="B708" t="s">
        <v>718</v>
      </c>
      <c r="C708" t="s">
        <v>6667</v>
      </c>
      <c r="D708" t="s">
        <v>15</v>
      </c>
      <c r="E708" t="s">
        <v>6668</v>
      </c>
      <c r="F708" t="s">
        <v>6669</v>
      </c>
      <c r="G708" t="s">
        <v>722</v>
      </c>
      <c r="H708" s="3" t="s">
        <v>6670</v>
      </c>
      <c r="I708" t="s">
        <v>6671</v>
      </c>
      <c r="J708" t="s">
        <v>202</v>
      </c>
      <c r="M708" t="s">
        <v>66</v>
      </c>
    </row>
    <row r="709" spans="1:13" x14ac:dyDescent="0.3">
      <c r="A709">
        <v>102</v>
      </c>
      <c r="B709" t="s">
        <v>718</v>
      </c>
      <c r="C709" t="s">
        <v>719</v>
      </c>
      <c r="D709" t="s">
        <v>15</v>
      </c>
      <c r="E709" t="s">
        <v>720</v>
      </c>
      <c r="F709" t="s">
        <v>721</v>
      </c>
      <c r="G709" t="s">
        <v>722</v>
      </c>
      <c r="H709" s="3" t="s">
        <v>723</v>
      </c>
      <c r="I709" t="s">
        <v>724</v>
      </c>
      <c r="J709" t="s">
        <v>725</v>
      </c>
      <c r="L709" t="s">
        <v>725</v>
      </c>
      <c r="M709" t="s">
        <v>66</v>
      </c>
    </row>
    <row r="710" spans="1:13" x14ac:dyDescent="0.3">
      <c r="A710">
        <v>424</v>
      </c>
      <c r="B710" t="s">
        <v>718</v>
      </c>
      <c r="C710" t="s">
        <v>2805</v>
      </c>
      <c r="D710" t="s">
        <v>15</v>
      </c>
      <c r="F710" t="s">
        <v>2806</v>
      </c>
      <c r="G710" t="s">
        <v>2807</v>
      </c>
      <c r="H710" s="3" t="s">
        <v>2808</v>
      </c>
      <c r="I710" t="s">
        <v>2809</v>
      </c>
      <c r="J710" t="s">
        <v>1376</v>
      </c>
      <c r="M710" t="s">
        <v>66</v>
      </c>
    </row>
    <row r="711" spans="1:13" x14ac:dyDescent="0.3">
      <c r="A711">
        <v>1998</v>
      </c>
      <c r="B711" t="s">
        <v>11891</v>
      </c>
      <c r="C711" t="s">
        <v>11892</v>
      </c>
      <c r="D711" t="s">
        <v>15</v>
      </c>
      <c r="E711" t="s">
        <v>11893</v>
      </c>
      <c r="F711" t="s">
        <v>11894</v>
      </c>
      <c r="G711" t="s">
        <v>11895</v>
      </c>
      <c r="H711" s="3" t="s">
        <v>11896</v>
      </c>
      <c r="I711" t="s">
        <v>11897</v>
      </c>
      <c r="J711" t="s">
        <v>5600</v>
      </c>
      <c r="K711" t="s">
        <v>11057</v>
      </c>
      <c r="L711">
        <v>20001</v>
      </c>
      <c r="M711" t="s">
        <v>2235</v>
      </c>
    </row>
    <row r="712" spans="1:13" x14ac:dyDescent="0.3">
      <c r="A712">
        <v>2635</v>
      </c>
      <c r="B712" t="s">
        <v>11891</v>
      </c>
      <c r="C712" t="s">
        <v>15510</v>
      </c>
      <c r="D712" t="s">
        <v>15</v>
      </c>
      <c r="E712" t="s">
        <v>15511</v>
      </c>
      <c r="F712" t="s">
        <v>15512</v>
      </c>
      <c r="G712" t="s">
        <v>11895</v>
      </c>
      <c r="H712" s="3">
        <v>7026138434</v>
      </c>
      <c r="I712" t="s">
        <v>15513</v>
      </c>
      <c r="J712" t="s">
        <v>4692</v>
      </c>
      <c r="K712" t="s">
        <v>4992</v>
      </c>
      <c r="L712">
        <v>234</v>
      </c>
      <c r="M712" t="s">
        <v>2235</v>
      </c>
    </row>
    <row r="713" spans="1:13" x14ac:dyDescent="0.3">
      <c r="A713">
        <v>528</v>
      </c>
      <c r="B713" t="s">
        <v>3412</v>
      </c>
      <c r="C713" t="s">
        <v>3413</v>
      </c>
      <c r="D713" t="s">
        <v>15</v>
      </c>
      <c r="E713" t="s">
        <v>3414</v>
      </c>
      <c r="F713" t="s">
        <v>3415</v>
      </c>
      <c r="G713" t="s">
        <v>3416</v>
      </c>
      <c r="H713" s="3" t="s">
        <v>3417</v>
      </c>
      <c r="I713" t="s">
        <v>3418</v>
      </c>
      <c r="J713" t="s">
        <v>80</v>
      </c>
      <c r="M713" t="s">
        <v>81</v>
      </c>
    </row>
    <row r="714" spans="1:13" x14ac:dyDescent="0.3">
      <c r="A714">
        <v>1859</v>
      </c>
      <c r="B714" t="s">
        <v>11109</v>
      </c>
      <c r="C714" t="s">
        <v>11110</v>
      </c>
      <c r="D714" t="s">
        <v>15</v>
      </c>
      <c r="E714" t="s">
        <v>11111</v>
      </c>
      <c r="F714" t="s">
        <v>11112</v>
      </c>
      <c r="H714" s="3">
        <v>8641187182969</v>
      </c>
      <c r="I714" t="s">
        <v>11113</v>
      </c>
      <c r="J714" t="s">
        <v>320</v>
      </c>
      <c r="K714" t="s">
        <v>4290</v>
      </c>
      <c r="L714">
        <v>116600</v>
      </c>
      <c r="M714" t="s">
        <v>23</v>
      </c>
    </row>
    <row r="715" spans="1:13" x14ac:dyDescent="0.3">
      <c r="A715">
        <v>2380</v>
      </c>
      <c r="B715" t="s">
        <v>14041</v>
      </c>
      <c r="C715" t="s">
        <v>14042</v>
      </c>
      <c r="D715" t="s">
        <v>15</v>
      </c>
      <c r="E715" t="s">
        <v>14043</v>
      </c>
      <c r="F715" t="s">
        <v>14044</v>
      </c>
      <c r="G715" t="s">
        <v>14045</v>
      </c>
      <c r="H715" s="3">
        <v>4113956.4360000002</v>
      </c>
      <c r="I715" t="s">
        <v>14046</v>
      </c>
      <c r="J715" t="s">
        <v>320</v>
      </c>
      <c r="K715" t="s">
        <v>248</v>
      </c>
      <c r="M715" t="s">
        <v>23</v>
      </c>
    </row>
    <row r="716" spans="1:13" x14ac:dyDescent="0.3">
      <c r="A716">
        <v>1812</v>
      </c>
      <c r="B716" t="s">
        <v>762</v>
      </c>
      <c r="C716" t="s">
        <v>10839</v>
      </c>
      <c r="D716" t="s">
        <v>15</v>
      </c>
      <c r="E716" t="s">
        <v>10840</v>
      </c>
      <c r="F716" t="s">
        <v>10841</v>
      </c>
      <c r="G716" t="s">
        <v>766</v>
      </c>
      <c r="H716" s="3" t="s">
        <v>10842</v>
      </c>
      <c r="I716" t="s">
        <v>10843</v>
      </c>
      <c r="J716" t="s">
        <v>10844</v>
      </c>
      <c r="K716" t="s">
        <v>248</v>
      </c>
      <c r="L716">
        <v>114002</v>
      </c>
      <c r="M716" t="s">
        <v>23</v>
      </c>
    </row>
    <row r="717" spans="1:13" x14ac:dyDescent="0.3">
      <c r="A717">
        <v>108</v>
      </c>
      <c r="B717" t="s">
        <v>762</v>
      </c>
      <c r="C717" t="s">
        <v>763</v>
      </c>
      <c r="D717" t="s">
        <v>15</v>
      </c>
      <c r="E717" t="s">
        <v>764</v>
      </c>
      <c r="F717" t="s">
        <v>765</v>
      </c>
      <c r="G717" t="s">
        <v>766</v>
      </c>
      <c r="H717" s="3" t="s">
        <v>767</v>
      </c>
      <c r="I717" t="s">
        <v>768</v>
      </c>
      <c r="J717" t="s">
        <v>320</v>
      </c>
      <c r="K717" t="s">
        <v>248</v>
      </c>
      <c r="L717">
        <v>116001</v>
      </c>
      <c r="M717" t="s">
        <v>23</v>
      </c>
    </row>
    <row r="718" spans="1:13" x14ac:dyDescent="0.3">
      <c r="A718">
        <v>1710</v>
      </c>
      <c r="B718" t="s">
        <v>762</v>
      </c>
      <c r="C718" t="s">
        <v>10258</v>
      </c>
      <c r="D718" t="s">
        <v>15</v>
      </c>
      <c r="E718" t="s">
        <v>10259</v>
      </c>
      <c r="F718" t="s">
        <v>10260</v>
      </c>
      <c r="G718" t="s">
        <v>766</v>
      </c>
      <c r="H718" s="3" t="s">
        <v>10261</v>
      </c>
      <c r="I718" t="s">
        <v>10262</v>
      </c>
      <c r="J718" t="s">
        <v>273</v>
      </c>
      <c r="K718" t="s">
        <v>274</v>
      </c>
      <c r="L718">
        <v>230001</v>
      </c>
      <c r="M718" t="s">
        <v>23</v>
      </c>
    </row>
    <row r="719" spans="1:13" x14ac:dyDescent="0.3">
      <c r="A719">
        <v>1815</v>
      </c>
      <c r="B719" t="s">
        <v>762</v>
      </c>
      <c r="C719" t="s">
        <v>10855</v>
      </c>
      <c r="D719" t="s">
        <v>15</v>
      </c>
      <c r="E719" t="s">
        <v>10856</v>
      </c>
      <c r="F719" t="s">
        <v>10857</v>
      </c>
      <c r="G719" t="s">
        <v>766</v>
      </c>
      <c r="H719" s="3" t="s">
        <v>10858</v>
      </c>
      <c r="I719" t="s">
        <v>10859</v>
      </c>
      <c r="J719" t="s">
        <v>228</v>
      </c>
      <c r="K719" t="s">
        <v>229</v>
      </c>
      <c r="L719">
        <v>210000</v>
      </c>
      <c r="M719" t="s">
        <v>23</v>
      </c>
    </row>
    <row r="720" spans="1:13" x14ac:dyDescent="0.3">
      <c r="A720">
        <v>698</v>
      </c>
      <c r="B720" t="s">
        <v>762</v>
      </c>
      <c r="C720" t="s">
        <v>4434</v>
      </c>
      <c r="D720" t="s">
        <v>15</v>
      </c>
      <c r="E720" t="s">
        <v>4435</v>
      </c>
      <c r="F720" t="s">
        <v>4436</v>
      </c>
      <c r="G720" t="s">
        <v>766</v>
      </c>
      <c r="H720" s="3" t="s">
        <v>4437</v>
      </c>
      <c r="I720" t="s">
        <v>4438</v>
      </c>
      <c r="J720" t="s">
        <v>247</v>
      </c>
      <c r="K720" t="s">
        <v>248</v>
      </c>
      <c r="L720">
        <v>110003</v>
      </c>
      <c r="M720" t="s">
        <v>23</v>
      </c>
    </row>
    <row r="721" spans="1:13" x14ac:dyDescent="0.3">
      <c r="A721">
        <v>1813</v>
      </c>
      <c r="B721" t="s">
        <v>762</v>
      </c>
      <c r="C721" t="s">
        <v>10845</v>
      </c>
      <c r="D721" t="s">
        <v>15</v>
      </c>
      <c r="E721" t="s">
        <v>10846</v>
      </c>
      <c r="F721" t="s">
        <v>10847</v>
      </c>
      <c r="G721" t="s">
        <v>766</v>
      </c>
      <c r="H721" s="3" t="s">
        <v>10848</v>
      </c>
      <c r="I721" t="s">
        <v>10849</v>
      </c>
      <c r="J721" t="s">
        <v>6440</v>
      </c>
      <c r="K721" t="s">
        <v>6441</v>
      </c>
      <c r="L721">
        <v>50011</v>
      </c>
      <c r="M721" t="s">
        <v>23</v>
      </c>
    </row>
    <row r="722" spans="1:13" x14ac:dyDescent="0.3">
      <c r="A722">
        <v>1814</v>
      </c>
      <c r="B722" t="s">
        <v>762</v>
      </c>
      <c r="C722" t="s">
        <v>10850</v>
      </c>
      <c r="D722" t="s">
        <v>15</v>
      </c>
      <c r="E722" t="s">
        <v>10851</v>
      </c>
      <c r="F722" t="s">
        <v>10852</v>
      </c>
      <c r="G722" t="s">
        <v>766</v>
      </c>
      <c r="H722" s="3" t="s">
        <v>10853</v>
      </c>
      <c r="I722" t="s">
        <v>10854</v>
      </c>
      <c r="J722" t="s">
        <v>1714</v>
      </c>
      <c r="K722" t="s">
        <v>1784</v>
      </c>
      <c r="L722">
        <v>30002</v>
      </c>
      <c r="M722" t="s">
        <v>23</v>
      </c>
    </row>
    <row r="723" spans="1:13" x14ac:dyDescent="0.3">
      <c r="A723">
        <v>1691</v>
      </c>
      <c r="B723" t="s">
        <v>762</v>
      </c>
      <c r="C723" t="s">
        <v>10157</v>
      </c>
      <c r="D723" t="s">
        <v>15</v>
      </c>
      <c r="F723" t="s">
        <v>10158</v>
      </c>
      <c r="G723" t="s">
        <v>766</v>
      </c>
      <c r="H723" s="3" t="s">
        <v>10159</v>
      </c>
      <c r="I723" t="s">
        <v>10160</v>
      </c>
      <c r="J723" t="s">
        <v>253</v>
      </c>
      <c r="K723" t="s">
        <v>254</v>
      </c>
      <c r="L723">
        <v>710075</v>
      </c>
      <c r="M723" t="s">
        <v>23</v>
      </c>
    </row>
    <row r="724" spans="1:13" x14ac:dyDescent="0.3">
      <c r="A724">
        <v>2356</v>
      </c>
      <c r="B724" t="s">
        <v>762</v>
      </c>
      <c r="C724" t="s">
        <v>13909</v>
      </c>
      <c r="D724" t="s">
        <v>15</v>
      </c>
      <c r="E724" t="s">
        <v>10259</v>
      </c>
      <c r="F724" t="s">
        <v>13910</v>
      </c>
      <c r="H724" s="3">
        <v>8637155369911</v>
      </c>
      <c r="I724" t="s">
        <v>13911</v>
      </c>
      <c r="J724" t="s">
        <v>308</v>
      </c>
      <c r="K724" t="s">
        <v>309</v>
      </c>
      <c r="L724">
        <v>450002</v>
      </c>
      <c r="M724" t="s">
        <v>23</v>
      </c>
    </row>
    <row r="725" spans="1:13" x14ac:dyDescent="0.3">
      <c r="A725">
        <v>778</v>
      </c>
      <c r="B725" t="s">
        <v>4986</v>
      </c>
      <c r="C725" t="s">
        <v>4987</v>
      </c>
      <c r="D725" t="s">
        <v>15</v>
      </c>
      <c r="E725" t="s">
        <v>4988</v>
      </c>
      <c r="F725" t="s">
        <v>4989</v>
      </c>
      <c r="H725" s="3" t="s">
        <v>4990</v>
      </c>
      <c r="I725" t="s">
        <v>4991</v>
      </c>
      <c r="J725" t="s">
        <v>4692</v>
      </c>
      <c r="K725" t="s">
        <v>4992</v>
      </c>
      <c r="M725" t="s">
        <v>2235</v>
      </c>
    </row>
    <row r="726" spans="1:13" x14ac:dyDescent="0.3">
      <c r="A726">
        <v>1799</v>
      </c>
      <c r="B726" t="s">
        <v>4986</v>
      </c>
      <c r="C726" t="s">
        <v>10772</v>
      </c>
      <c r="D726" t="s">
        <v>15</v>
      </c>
      <c r="F726" t="s">
        <v>10773</v>
      </c>
      <c r="H726" s="3" t="s">
        <v>10774</v>
      </c>
      <c r="I726" t="s">
        <v>10775</v>
      </c>
      <c r="J726" t="s">
        <v>4604</v>
      </c>
      <c r="M726" t="s">
        <v>2235</v>
      </c>
    </row>
    <row r="727" spans="1:13" x14ac:dyDescent="0.3">
      <c r="A727">
        <v>1001</v>
      </c>
      <c r="B727" t="s">
        <v>4333</v>
      </c>
      <c r="C727" t="s">
        <v>6370</v>
      </c>
      <c r="D727" t="s">
        <v>15</v>
      </c>
      <c r="E727" t="s">
        <v>5112</v>
      </c>
      <c r="F727" t="s">
        <v>6371</v>
      </c>
      <c r="G727" t="s">
        <v>6372</v>
      </c>
      <c r="H727" s="3">
        <v>23498729252</v>
      </c>
      <c r="I727" t="s">
        <v>6373</v>
      </c>
      <c r="J727" t="s">
        <v>4692</v>
      </c>
      <c r="K727" t="s">
        <v>4693</v>
      </c>
      <c r="M727" t="s">
        <v>2235</v>
      </c>
    </row>
    <row r="728" spans="1:13" x14ac:dyDescent="0.3">
      <c r="A728">
        <v>682</v>
      </c>
      <c r="B728" t="s">
        <v>4333</v>
      </c>
      <c r="C728" t="s">
        <v>4334</v>
      </c>
      <c r="D728" t="s">
        <v>15</v>
      </c>
      <c r="E728" t="s">
        <v>4335</v>
      </c>
      <c r="F728" t="s">
        <v>4336</v>
      </c>
      <c r="G728" t="s">
        <v>4337</v>
      </c>
      <c r="H728" s="3" t="s">
        <v>4338</v>
      </c>
      <c r="I728" t="s">
        <v>4339</v>
      </c>
      <c r="J728" t="s">
        <v>4340</v>
      </c>
      <c r="K728" t="s">
        <v>2234</v>
      </c>
      <c r="M728" t="s">
        <v>2235</v>
      </c>
    </row>
    <row r="729" spans="1:13" x14ac:dyDescent="0.3">
      <c r="A729">
        <v>796</v>
      </c>
      <c r="B729" t="s">
        <v>4333</v>
      </c>
      <c r="C729" t="s">
        <v>5111</v>
      </c>
      <c r="D729" t="s">
        <v>15</v>
      </c>
      <c r="E729" t="s">
        <v>5112</v>
      </c>
      <c r="F729" t="s">
        <v>5113</v>
      </c>
      <c r="G729" t="s">
        <v>4337</v>
      </c>
      <c r="H729" s="3">
        <v>7033383220</v>
      </c>
      <c r="I729" t="s">
        <v>5114</v>
      </c>
      <c r="J729" t="s">
        <v>5115</v>
      </c>
      <c r="K729" t="s">
        <v>2234</v>
      </c>
      <c r="M729" t="s">
        <v>2235</v>
      </c>
    </row>
    <row r="730" spans="1:13" x14ac:dyDescent="0.3">
      <c r="A730">
        <v>663</v>
      </c>
      <c r="B730" t="s">
        <v>4212</v>
      </c>
      <c r="C730" t="s">
        <v>4213</v>
      </c>
      <c r="D730" t="s">
        <v>15</v>
      </c>
      <c r="E730" t="s">
        <v>4214</v>
      </c>
      <c r="F730" t="s">
        <v>4215</v>
      </c>
      <c r="G730" t="s">
        <v>4216</v>
      </c>
      <c r="H730" s="3">
        <v>380443907624</v>
      </c>
      <c r="I730" t="s">
        <v>4217</v>
      </c>
      <c r="J730" t="s">
        <v>4218</v>
      </c>
      <c r="L730">
        <v>1014</v>
      </c>
      <c r="M730" t="s">
        <v>4219</v>
      </c>
    </row>
    <row r="731" spans="1:13" x14ac:dyDescent="0.3">
      <c r="A731">
        <v>1433</v>
      </c>
      <c r="B731" t="s">
        <v>8841</v>
      </c>
      <c r="C731" t="s">
        <v>8842</v>
      </c>
      <c r="D731" t="s">
        <v>15</v>
      </c>
      <c r="E731" t="s">
        <v>8843</v>
      </c>
      <c r="F731" t="s">
        <v>8844</v>
      </c>
      <c r="G731" t="s">
        <v>8845</v>
      </c>
      <c r="H731" s="3">
        <v>8675582725213</v>
      </c>
      <c r="I731" t="s">
        <v>8846</v>
      </c>
      <c r="J731" t="s">
        <v>297</v>
      </c>
      <c r="K731" t="s">
        <v>22</v>
      </c>
      <c r="L731">
        <v>518000</v>
      </c>
      <c r="M731" t="s">
        <v>23</v>
      </c>
    </row>
    <row r="732" spans="1:13" x14ac:dyDescent="0.3">
      <c r="A732">
        <v>888</v>
      </c>
      <c r="B732" t="s">
        <v>5679</v>
      </c>
      <c r="C732" t="s">
        <v>5680</v>
      </c>
      <c r="D732" t="s">
        <v>15</v>
      </c>
      <c r="E732" t="s">
        <v>5681</v>
      </c>
      <c r="F732" t="s">
        <v>5682</v>
      </c>
      <c r="G732" t="s">
        <v>5683</v>
      </c>
      <c r="H732" s="3" t="s">
        <v>5684</v>
      </c>
      <c r="I732" t="s">
        <v>5685</v>
      </c>
      <c r="J732" t="s">
        <v>5686</v>
      </c>
      <c r="L732" t="s">
        <v>5687</v>
      </c>
      <c r="M732" t="s">
        <v>1921</v>
      </c>
    </row>
    <row r="733" spans="1:13" x14ac:dyDescent="0.3">
      <c r="A733">
        <v>817</v>
      </c>
      <c r="B733" t="s">
        <v>5244</v>
      </c>
      <c r="C733" t="s">
        <v>5245</v>
      </c>
      <c r="D733" t="s">
        <v>15</v>
      </c>
      <c r="E733" t="s">
        <v>5246</v>
      </c>
      <c r="F733" t="s">
        <v>5247</v>
      </c>
      <c r="G733" t="s">
        <v>5248</v>
      </c>
      <c r="H733" s="3" t="s">
        <v>5249</v>
      </c>
      <c r="I733" t="s">
        <v>5250</v>
      </c>
      <c r="J733" t="s">
        <v>4604</v>
      </c>
      <c r="K733" t="s">
        <v>4985</v>
      </c>
      <c r="M733" t="s">
        <v>2235</v>
      </c>
    </row>
    <row r="734" spans="1:13" x14ac:dyDescent="0.3">
      <c r="A734">
        <v>2328</v>
      </c>
      <c r="B734" t="s">
        <v>13759</v>
      </c>
      <c r="C734" t="s">
        <v>13760</v>
      </c>
      <c r="D734" t="s">
        <v>15</v>
      </c>
      <c r="E734" t="s">
        <v>13761</v>
      </c>
      <c r="F734" t="s">
        <v>13762</v>
      </c>
      <c r="G734" t="s">
        <v>13763</v>
      </c>
      <c r="H734" s="3">
        <v>2070011780</v>
      </c>
      <c r="I734" t="s">
        <v>13764</v>
      </c>
      <c r="J734" t="s">
        <v>1919</v>
      </c>
      <c r="L734" t="s">
        <v>13765</v>
      </c>
      <c r="M734" t="s">
        <v>1921</v>
      </c>
    </row>
    <row r="735" spans="1:13" x14ac:dyDescent="0.3">
      <c r="A735">
        <v>103</v>
      </c>
      <c r="B735" t="s">
        <v>726</v>
      </c>
      <c r="C735" t="s">
        <v>727</v>
      </c>
      <c r="D735" t="s">
        <v>15</v>
      </c>
      <c r="E735" t="s">
        <v>728</v>
      </c>
      <c r="F735" t="s">
        <v>729</v>
      </c>
      <c r="H735" s="3" t="s">
        <v>730</v>
      </c>
      <c r="I735" t="s">
        <v>731</v>
      </c>
      <c r="J735" t="s">
        <v>80</v>
      </c>
      <c r="M735" t="s">
        <v>81</v>
      </c>
    </row>
    <row r="736" spans="1:13" x14ac:dyDescent="0.3">
      <c r="A736">
        <v>2371</v>
      </c>
      <c r="B736" t="s">
        <v>13984</v>
      </c>
      <c r="C736" t="s">
        <v>13985</v>
      </c>
      <c r="D736" t="s">
        <v>15</v>
      </c>
      <c r="E736" t="s">
        <v>13986</v>
      </c>
      <c r="F736" t="s">
        <v>13987</v>
      </c>
      <c r="G736" t="s">
        <v>13988</v>
      </c>
      <c r="H736" s="3" t="s">
        <v>13989</v>
      </c>
      <c r="I736" t="s">
        <v>13990</v>
      </c>
      <c r="J736" t="s">
        <v>13991</v>
      </c>
      <c r="K736" t="s">
        <v>2234</v>
      </c>
      <c r="M736" t="s">
        <v>2235</v>
      </c>
    </row>
    <row r="737" spans="1:13" x14ac:dyDescent="0.3">
      <c r="A737">
        <v>717</v>
      </c>
      <c r="B737" t="s">
        <v>4562</v>
      </c>
      <c r="C737" t="s">
        <v>4563</v>
      </c>
      <c r="D737" t="s">
        <v>15</v>
      </c>
      <c r="E737" t="s">
        <v>4564</v>
      </c>
      <c r="F737" t="s">
        <v>4565</v>
      </c>
      <c r="G737" t="s">
        <v>4566</v>
      </c>
      <c r="H737" s="3" t="s">
        <v>4567</v>
      </c>
      <c r="I737" t="s">
        <v>4568</v>
      </c>
      <c r="J737" t="s">
        <v>2234</v>
      </c>
      <c r="K737" t="s">
        <v>4569</v>
      </c>
      <c r="M737" t="s">
        <v>2235</v>
      </c>
    </row>
    <row r="738" spans="1:13" x14ac:dyDescent="0.3">
      <c r="A738">
        <v>105</v>
      </c>
      <c r="B738" t="s">
        <v>739</v>
      </c>
      <c r="C738" t="s">
        <v>740</v>
      </c>
      <c r="D738" t="s">
        <v>15</v>
      </c>
      <c r="E738" t="s">
        <v>741</v>
      </c>
      <c r="F738" t="s">
        <v>742</v>
      </c>
      <c r="G738" t="s">
        <v>743</v>
      </c>
      <c r="H738" s="3" t="s">
        <v>744</v>
      </c>
      <c r="I738" t="s">
        <v>745</v>
      </c>
      <c r="J738" t="s">
        <v>746</v>
      </c>
      <c r="L738">
        <v>127473</v>
      </c>
      <c r="M738" t="s">
        <v>747</v>
      </c>
    </row>
    <row r="739" spans="1:13" x14ac:dyDescent="0.3">
      <c r="A739">
        <v>2305</v>
      </c>
      <c r="B739" t="s">
        <v>13633</v>
      </c>
      <c r="C739" t="s">
        <v>13634</v>
      </c>
      <c r="D739" t="s">
        <v>15</v>
      </c>
      <c r="E739" t="s">
        <v>13635</v>
      </c>
      <c r="F739" t="s">
        <v>13636</v>
      </c>
      <c r="G739" t="s">
        <v>13637</v>
      </c>
      <c r="H739" s="3">
        <v>2349071930240</v>
      </c>
      <c r="I739" t="s">
        <v>13638</v>
      </c>
      <c r="J739" t="s">
        <v>9473</v>
      </c>
      <c r="L739">
        <v>234</v>
      </c>
      <c r="M739" t="s">
        <v>2235</v>
      </c>
    </row>
    <row r="740" spans="1:13" x14ac:dyDescent="0.3">
      <c r="A740">
        <v>2191</v>
      </c>
      <c r="B740" t="s">
        <v>12974</v>
      </c>
      <c r="C740" t="s">
        <v>12975</v>
      </c>
      <c r="D740" t="s">
        <v>15</v>
      </c>
      <c r="E740" t="s">
        <v>12975</v>
      </c>
      <c r="F740" t="s">
        <v>12976</v>
      </c>
      <c r="H740" s="3">
        <v>447733277972</v>
      </c>
      <c r="I740" t="s">
        <v>12977</v>
      </c>
      <c r="J740" t="s">
        <v>1919</v>
      </c>
      <c r="K740" t="s">
        <v>1919</v>
      </c>
      <c r="L740" t="s">
        <v>12978</v>
      </c>
      <c r="M740" t="s">
        <v>1921</v>
      </c>
    </row>
    <row r="741" spans="1:13" x14ac:dyDescent="0.3">
      <c r="A741">
        <v>104</v>
      </c>
      <c r="B741" t="s">
        <v>732</v>
      </c>
      <c r="C741" t="s">
        <v>733</v>
      </c>
      <c r="D741" t="s">
        <v>15</v>
      </c>
      <c r="E741" t="s">
        <v>734</v>
      </c>
      <c r="F741" t="s">
        <v>735</v>
      </c>
      <c r="G741" t="s">
        <v>736</v>
      </c>
      <c r="H741" s="3" t="s">
        <v>737</v>
      </c>
      <c r="I741" t="s">
        <v>738</v>
      </c>
      <c r="J741" t="s">
        <v>449</v>
      </c>
      <c r="K741" t="s">
        <v>449</v>
      </c>
      <c r="L741">
        <v>100031</v>
      </c>
      <c r="M741" t="s">
        <v>23</v>
      </c>
    </row>
    <row r="742" spans="1:13" x14ac:dyDescent="0.3">
      <c r="A742">
        <v>1283</v>
      </c>
      <c r="B742" t="s">
        <v>8061</v>
      </c>
      <c r="C742" t="s">
        <v>8062</v>
      </c>
      <c r="D742" t="s">
        <v>15</v>
      </c>
      <c r="E742" t="s">
        <v>8063</v>
      </c>
      <c r="F742" t="s">
        <v>8064</v>
      </c>
      <c r="G742" t="s">
        <v>8065</v>
      </c>
      <c r="H742" s="3" t="s">
        <v>8066</v>
      </c>
      <c r="I742" t="s">
        <v>8067</v>
      </c>
      <c r="J742" t="s">
        <v>2139</v>
      </c>
      <c r="K742" t="s">
        <v>22</v>
      </c>
      <c r="L742">
        <v>523129</v>
      </c>
      <c r="M742" t="s">
        <v>23</v>
      </c>
    </row>
    <row r="743" spans="1:13" x14ac:dyDescent="0.3">
      <c r="A743">
        <v>1753</v>
      </c>
      <c r="B743" t="s">
        <v>8061</v>
      </c>
      <c r="C743" t="s">
        <v>10516</v>
      </c>
      <c r="D743" t="s">
        <v>15</v>
      </c>
      <c r="E743" t="s">
        <v>10517</v>
      </c>
      <c r="F743" t="s">
        <v>10518</v>
      </c>
      <c r="G743" t="s">
        <v>8065</v>
      </c>
      <c r="H743" s="3" t="s">
        <v>10519</v>
      </c>
      <c r="I743" t="s">
        <v>10520</v>
      </c>
      <c r="J743" t="s">
        <v>9253</v>
      </c>
      <c r="K743" t="s">
        <v>22</v>
      </c>
      <c r="M743" t="s">
        <v>23</v>
      </c>
    </row>
    <row r="744" spans="1:13" x14ac:dyDescent="0.3">
      <c r="A744">
        <v>773</v>
      </c>
      <c r="B744" t="s">
        <v>4947</v>
      </c>
      <c r="C744" t="s">
        <v>4948</v>
      </c>
      <c r="D744" t="s">
        <v>15</v>
      </c>
      <c r="E744" t="s">
        <v>4949</v>
      </c>
      <c r="F744" t="s">
        <v>4950</v>
      </c>
      <c r="G744" t="s">
        <v>4951</v>
      </c>
      <c r="H744" s="3" t="s">
        <v>4952</v>
      </c>
      <c r="I744" t="s">
        <v>4953</v>
      </c>
      <c r="J744" t="s">
        <v>4692</v>
      </c>
      <c r="K744" t="s">
        <v>4693</v>
      </c>
      <c r="M744" t="s">
        <v>2235</v>
      </c>
    </row>
    <row r="745" spans="1:13" x14ac:dyDescent="0.3">
      <c r="A745">
        <v>106</v>
      </c>
      <c r="B745" t="s">
        <v>748</v>
      </c>
      <c r="C745" t="s">
        <v>749</v>
      </c>
      <c r="D745" t="s">
        <v>15</v>
      </c>
      <c r="E745" t="s">
        <v>750</v>
      </c>
      <c r="F745" t="s">
        <v>751</v>
      </c>
      <c r="G745" t="s">
        <v>752</v>
      </c>
      <c r="H745" s="3" t="s">
        <v>753</v>
      </c>
      <c r="I745" t="s">
        <v>754</v>
      </c>
      <c r="J745" t="s">
        <v>202</v>
      </c>
      <c r="M745" t="s">
        <v>66</v>
      </c>
    </row>
    <row r="746" spans="1:13" x14ac:dyDescent="0.3">
      <c r="A746">
        <v>1811</v>
      </c>
      <c r="B746" t="s">
        <v>10832</v>
      </c>
      <c r="C746" t="s">
        <v>10833</v>
      </c>
      <c r="D746" t="s">
        <v>15</v>
      </c>
      <c r="E746" t="s">
        <v>10834</v>
      </c>
      <c r="F746" t="s">
        <v>10835</v>
      </c>
      <c r="G746" t="s">
        <v>10836</v>
      </c>
      <c r="H746" s="3" t="s">
        <v>10837</v>
      </c>
      <c r="I746" t="s">
        <v>10838</v>
      </c>
      <c r="J746" t="s">
        <v>2296</v>
      </c>
      <c r="K746" t="s">
        <v>541</v>
      </c>
      <c r="L746">
        <v>54000</v>
      </c>
      <c r="M746" t="s">
        <v>143</v>
      </c>
    </row>
    <row r="747" spans="1:13" x14ac:dyDescent="0.3">
      <c r="A747">
        <v>1285</v>
      </c>
      <c r="B747" t="s">
        <v>8072</v>
      </c>
      <c r="C747" t="s">
        <v>8073</v>
      </c>
      <c r="D747" t="s">
        <v>15</v>
      </c>
      <c r="E747" t="s">
        <v>8074</v>
      </c>
      <c r="F747" t="s">
        <v>8075</v>
      </c>
      <c r="G747" t="s">
        <v>8076</v>
      </c>
      <c r="H747" s="3" t="s">
        <v>8077</v>
      </c>
      <c r="I747" t="s">
        <v>8078</v>
      </c>
      <c r="J747" t="s">
        <v>1929</v>
      </c>
      <c r="M747" t="s">
        <v>66</v>
      </c>
    </row>
    <row r="748" spans="1:13" x14ac:dyDescent="0.3">
      <c r="A748">
        <v>2600</v>
      </c>
      <c r="B748" t="s">
        <v>15310</v>
      </c>
      <c r="C748" t="s">
        <v>15311</v>
      </c>
      <c r="D748" t="s">
        <v>15</v>
      </c>
      <c r="E748" t="s">
        <v>15312</v>
      </c>
      <c r="F748" t="s">
        <v>15313</v>
      </c>
      <c r="G748" t="s">
        <v>15314</v>
      </c>
      <c r="H748" s="3" t="s">
        <v>15315</v>
      </c>
      <c r="I748" t="s">
        <v>15316</v>
      </c>
      <c r="J748" t="s">
        <v>483</v>
      </c>
      <c r="L748">
        <v>100000</v>
      </c>
      <c r="M748" t="s">
        <v>14079</v>
      </c>
    </row>
    <row r="749" spans="1:13" x14ac:dyDescent="0.3">
      <c r="A749">
        <v>761</v>
      </c>
      <c r="B749" t="s">
        <v>4858</v>
      </c>
      <c r="C749" t="s">
        <v>4859</v>
      </c>
      <c r="D749" t="s">
        <v>15</v>
      </c>
      <c r="E749" t="s">
        <v>4860</v>
      </c>
      <c r="F749" t="s">
        <v>4861</v>
      </c>
      <c r="G749" t="s">
        <v>4862</v>
      </c>
      <c r="H749" s="3" t="s">
        <v>4863</v>
      </c>
      <c r="I749" t="s">
        <v>4864</v>
      </c>
      <c r="J749" t="s">
        <v>4865</v>
      </c>
      <c r="K749" t="s">
        <v>4692</v>
      </c>
      <c r="M749" t="s">
        <v>2235</v>
      </c>
    </row>
    <row r="750" spans="1:13" x14ac:dyDescent="0.3">
      <c r="A750">
        <v>815</v>
      </c>
      <c r="B750" t="s">
        <v>4858</v>
      </c>
      <c r="C750" t="s">
        <v>5230</v>
      </c>
      <c r="D750" t="s">
        <v>15</v>
      </c>
      <c r="E750" t="s">
        <v>5231</v>
      </c>
      <c r="F750" t="s">
        <v>4861</v>
      </c>
      <c r="G750" t="s">
        <v>4862</v>
      </c>
      <c r="H750" s="3" t="s">
        <v>5232</v>
      </c>
      <c r="I750" t="s">
        <v>5233</v>
      </c>
      <c r="J750" t="s">
        <v>1919</v>
      </c>
      <c r="L750" t="s">
        <v>5234</v>
      </c>
      <c r="M750" t="s">
        <v>1921</v>
      </c>
    </row>
    <row r="751" spans="1:13" x14ac:dyDescent="0.3">
      <c r="A751">
        <v>101</v>
      </c>
      <c r="B751" t="s">
        <v>706</v>
      </c>
      <c r="C751" t="s">
        <v>713</v>
      </c>
      <c r="D751" t="s">
        <v>15</v>
      </c>
      <c r="E751" t="s">
        <v>714</v>
      </c>
      <c r="F751" t="s">
        <v>715</v>
      </c>
      <c r="G751" t="s">
        <v>710</v>
      </c>
      <c r="H751" s="3" t="s">
        <v>716</v>
      </c>
      <c r="I751" t="s">
        <v>717</v>
      </c>
      <c r="J751" t="s">
        <v>483</v>
      </c>
      <c r="K751" t="s">
        <v>483</v>
      </c>
      <c r="M751" t="s">
        <v>81</v>
      </c>
    </row>
    <row r="752" spans="1:13" x14ac:dyDescent="0.3">
      <c r="A752">
        <v>100</v>
      </c>
      <c r="B752" t="s">
        <v>706</v>
      </c>
      <c r="C752" t="s">
        <v>707</v>
      </c>
      <c r="D752" t="s">
        <v>15</v>
      </c>
      <c r="E752" t="s">
        <v>708</v>
      </c>
      <c r="F752" t="s">
        <v>709</v>
      </c>
      <c r="G752" t="s">
        <v>710</v>
      </c>
      <c r="H752" s="3" t="s">
        <v>711</v>
      </c>
      <c r="I752" t="s">
        <v>712</v>
      </c>
      <c r="J752" t="s">
        <v>80</v>
      </c>
      <c r="M752" t="s">
        <v>81</v>
      </c>
    </row>
    <row r="753" spans="1:13" x14ac:dyDescent="0.3">
      <c r="A753">
        <v>690</v>
      </c>
      <c r="B753" t="s">
        <v>4383</v>
      </c>
      <c r="C753" t="s">
        <v>4384</v>
      </c>
      <c r="D753" t="s">
        <v>15</v>
      </c>
      <c r="E753" t="s">
        <v>4385</v>
      </c>
      <c r="F753" t="s">
        <v>4386</v>
      </c>
      <c r="G753" t="s">
        <v>4387</v>
      </c>
      <c r="H753" s="3" t="s">
        <v>4388</v>
      </c>
      <c r="I753" t="s">
        <v>4389</v>
      </c>
      <c r="J753" t="s">
        <v>80</v>
      </c>
      <c r="M753" t="s">
        <v>81</v>
      </c>
    </row>
    <row r="754" spans="1:13" x14ac:dyDescent="0.3">
      <c r="A754">
        <v>107</v>
      </c>
      <c r="B754" t="s">
        <v>755</v>
      </c>
      <c r="C754" t="s">
        <v>756</v>
      </c>
      <c r="D754" t="s">
        <v>15</v>
      </c>
      <c r="E754" t="s">
        <v>757</v>
      </c>
      <c r="F754" t="s">
        <v>758</v>
      </c>
      <c r="G754" t="s">
        <v>759</v>
      </c>
      <c r="H754" s="3" t="s">
        <v>760</v>
      </c>
      <c r="I754" t="s">
        <v>761</v>
      </c>
      <c r="J754" t="s">
        <v>423</v>
      </c>
      <c r="M754" t="s">
        <v>424</v>
      </c>
    </row>
    <row r="755" spans="1:13" x14ac:dyDescent="0.3">
      <c r="A755">
        <v>430</v>
      </c>
      <c r="B755" t="s">
        <v>2833</v>
      </c>
      <c r="C755" t="s">
        <v>2834</v>
      </c>
      <c r="D755" t="s">
        <v>15</v>
      </c>
      <c r="E755" t="s">
        <v>2835</v>
      </c>
      <c r="F755" t="s">
        <v>2836</v>
      </c>
      <c r="G755" t="s">
        <v>2837</v>
      </c>
      <c r="H755" s="3" t="s">
        <v>2838</v>
      </c>
      <c r="I755" t="s">
        <v>2839</v>
      </c>
      <c r="J755" t="s">
        <v>39</v>
      </c>
      <c r="M755" t="s">
        <v>40</v>
      </c>
    </row>
    <row r="756" spans="1:13" x14ac:dyDescent="0.3">
      <c r="A756">
        <v>2240</v>
      </c>
      <c r="B756" t="s">
        <v>13275</v>
      </c>
      <c r="C756" t="s">
        <v>13276</v>
      </c>
      <c r="D756" t="s">
        <v>15</v>
      </c>
      <c r="E756" t="s">
        <v>13277</v>
      </c>
      <c r="F756" t="s">
        <v>13278</v>
      </c>
      <c r="G756" t="s">
        <v>13279</v>
      </c>
      <c r="H756" s="3">
        <v>96342725</v>
      </c>
      <c r="I756" t="s">
        <v>13280</v>
      </c>
      <c r="J756" t="s">
        <v>356</v>
      </c>
      <c r="L756">
        <v>358241</v>
      </c>
      <c r="M756" t="s">
        <v>356</v>
      </c>
    </row>
    <row r="757" spans="1:13" x14ac:dyDescent="0.3">
      <c r="A757">
        <v>1652</v>
      </c>
      <c r="B757" t="s">
        <v>9912</v>
      </c>
      <c r="C757" t="s">
        <v>9913</v>
      </c>
      <c r="D757" t="s">
        <v>15</v>
      </c>
      <c r="E757" t="s">
        <v>9914</v>
      </c>
      <c r="F757" t="s">
        <v>9915</v>
      </c>
      <c r="G757" t="s">
        <v>9916</v>
      </c>
      <c r="H757" s="3" t="s">
        <v>9917</v>
      </c>
      <c r="I757" t="s">
        <v>9918</v>
      </c>
      <c r="J757" t="s">
        <v>6928</v>
      </c>
      <c r="M757" t="s">
        <v>2846</v>
      </c>
    </row>
    <row r="758" spans="1:13" x14ac:dyDescent="0.3">
      <c r="A758">
        <v>1250</v>
      </c>
      <c r="B758" t="s">
        <v>7881</v>
      </c>
      <c r="C758" t="s">
        <v>7882</v>
      </c>
      <c r="D758" t="s">
        <v>15</v>
      </c>
      <c r="E758" t="s">
        <v>7883</v>
      </c>
      <c r="F758" t="s">
        <v>7884</v>
      </c>
      <c r="G758" t="s">
        <v>7885</v>
      </c>
      <c r="H758" s="3" t="s">
        <v>7886</v>
      </c>
      <c r="I758" t="s">
        <v>7887</v>
      </c>
      <c r="J758" t="s">
        <v>7888</v>
      </c>
      <c r="L758">
        <v>12388</v>
      </c>
      <c r="M758" t="s">
        <v>2846</v>
      </c>
    </row>
    <row r="759" spans="1:13" x14ac:dyDescent="0.3">
      <c r="A759">
        <v>1862</v>
      </c>
      <c r="B759" t="s">
        <v>11127</v>
      </c>
      <c r="C759" t="s">
        <v>11128</v>
      </c>
      <c r="D759" t="s">
        <v>15</v>
      </c>
      <c r="E759" t="s">
        <v>11129</v>
      </c>
      <c r="F759" t="s">
        <v>11130</v>
      </c>
      <c r="G759" t="s">
        <v>11131</v>
      </c>
      <c r="H759" s="3" t="s">
        <v>11132</v>
      </c>
      <c r="I759" t="s">
        <v>11133</v>
      </c>
      <c r="J759" t="s">
        <v>4604</v>
      </c>
      <c r="K759" t="s">
        <v>11134</v>
      </c>
      <c r="L759">
        <v>234</v>
      </c>
      <c r="M759" t="s">
        <v>2235</v>
      </c>
    </row>
    <row r="760" spans="1:13" x14ac:dyDescent="0.3">
      <c r="A760">
        <v>2294</v>
      </c>
      <c r="B760" t="s">
        <v>13569</v>
      </c>
      <c r="C760" t="s">
        <v>13570</v>
      </c>
      <c r="D760" t="s">
        <v>15</v>
      </c>
      <c r="E760" t="s">
        <v>13571</v>
      </c>
      <c r="F760" t="s">
        <v>13572</v>
      </c>
      <c r="G760" t="s">
        <v>13573</v>
      </c>
      <c r="H760" s="3">
        <v>60122277549</v>
      </c>
      <c r="I760" t="s">
        <v>13574</v>
      </c>
      <c r="J760" t="s">
        <v>1016</v>
      </c>
      <c r="K760" t="s">
        <v>3932</v>
      </c>
      <c r="L760">
        <v>59200</v>
      </c>
      <c r="M760" t="s">
        <v>394</v>
      </c>
    </row>
    <row r="761" spans="1:13" x14ac:dyDescent="0.3">
      <c r="A761">
        <v>2484</v>
      </c>
      <c r="B761" t="s">
        <v>13569</v>
      </c>
      <c r="C761" t="s">
        <v>14612</v>
      </c>
      <c r="D761" t="s">
        <v>15</v>
      </c>
      <c r="E761" t="s">
        <v>14613</v>
      </c>
      <c r="F761" t="s">
        <v>14614</v>
      </c>
      <c r="G761" t="s">
        <v>14615</v>
      </c>
      <c r="H761" s="3" t="s">
        <v>14616</v>
      </c>
      <c r="I761" t="s">
        <v>14617</v>
      </c>
      <c r="J761" t="s">
        <v>14438</v>
      </c>
      <c r="M761" t="s">
        <v>1290</v>
      </c>
    </row>
    <row r="762" spans="1:13" x14ac:dyDescent="0.3">
      <c r="A762">
        <v>2333</v>
      </c>
      <c r="B762" t="s">
        <v>13799</v>
      </c>
      <c r="C762" t="s">
        <v>13800</v>
      </c>
      <c r="D762" t="s">
        <v>15</v>
      </c>
      <c r="E762" t="s">
        <v>13801</v>
      </c>
      <c r="F762" t="s">
        <v>13802</v>
      </c>
      <c r="G762" t="s">
        <v>13803</v>
      </c>
      <c r="H762" s="3">
        <v>7584109694</v>
      </c>
      <c r="I762" t="s">
        <v>13804</v>
      </c>
      <c r="J762" t="s">
        <v>4977</v>
      </c>
      <c r="L762" t="s">
        <v>13805</v>
      </c>
      <c r="M762" t="s">
        <v>1921</v>
      </c>
    </row>
    <row r="763" spans="1:13" x14ac:dyDescent="0.3">
      <c r="A763">
        <v>2220</v>
      </c>
      <c r="B763" t="s">
        <v>13149</v>
      </c>
      <c r="C763" t="s">
        <v>13150</v>
      </c>
      <c r="D763" t="s">
        <v>15</v>
      </c>
      <c r="E763" t="s">
        <v>13151</v>
      </c>
      <c r="F763" t="s">
        <v>13152</v>
      </c>
      <c r="G763" t="s">
        <v>13153</v>
      </c>
      <c r="H763" s="3">
        <v>7921654766</v>
      </c>
      <c r="I763" t="s">
        <v>13154</v>
      </c>
      <c r="J763" t="s">
        <v>13155</v>
      </c>
      <c r="K763" t="s">
        <v>13156</v>
      </c>
      <c r="L763" t="s">
        <v>13157</v>
      </c>
      <c r="M763" t="s">
        <v>1921</v>
      </c>
    </row>
    <row r="764" spans="1:13" x14ac:dyDescent="0.3">
      <c r="A764">
        <v>789</v>
      </c>
      <c r="B764" t="s">
        <v>5060</v>
      </c>
      <c r="C764" t="s">
        <v>5061</v>
      </c>
      <c r="D764" t="s">
        <v>15</v>
      </c>
      <c r="E764" t="s">
        <v>5062</v>
      </c>
      <c r="F764" t="s">
        <v>5063</v>
      </c>
      <c r="G764" t="s">
        <v>5064</v>
      </c>
      <c r="I764" t="s">
        <v>5065</v>
      </c>
      <c r="J764" t="s">
        <v>110</v>
      </c>
      <c r="M764" t="s">
        <v>98</v>
      </c>
    </row>
    <row r="765" spans="1:13" x14ac:dyDescent="0.3">
      <c r="A765">
        <v>2624</v>
      </c>
      <c r="B765" t="s">
        <v>5060</v>
      </c>
      <c r="C765" t="s">
        <v>15445</v>
      </c>
      <c r="D765" t="s">
        <v>15</v>
      </c>
      <c r="E765" t="s">
        <v>15446</v>
      </c>
      <c r="F765" t="s">
        <v>15447</v>
      </c>
      <c r="G765" t="s">
        <v>15448</v>
      </c>
      <c r="H765" s="3" t="s">
        <v>15449</v>
      </c>
      <c r="I765" t="s">
        <v>15450</v>
      </c>
      <c r="J765" t="s">
        <v>1919</v>
      </c>
      <c r="L765" t="s">
        <v>15451</v>
      </c>
      <c r="M765" t="s">
        <v>1921</v>
      </c>
    </row>
    <row r="766" spans="1:13" x14ac:dyDescent="0.3">
      <c r="A766">
        <v>2020</v>
      </c>
      <c r="B766" t="s">
        <v>12021</v>
      </c>
      <c r="C766" t="s">
        <v>12022</v>
      </c>
      <c r="D766" t="s">
        <v>15</v>
      </c>
      <c r="E766" t="s">
        <v>12023</v>
      </c>
      <c r="F766" t="s">
        <v>12024</v>
      </c>
      <c r="G766" t="s">
        <v>12025</v>
      </c>
      <c r="H766" s="3" t="s">
        <v>12026</v>
      </c>
      <c r="I766" t="s">
        <v>12027</v>
      </c>
      <c r="J766" t="s">
        <v>2296</v>
      </c>
      <c r="L766">
        <v>58410</v>
      </c>
      <c r="M766" t="s">
        <v>143</v>
      </c>
    </row>
    <row r="767" spans="1:13" x14ac:dyDescent="0.3">
      <c r="A767">
        <v>546</v>
      </c>
      <c r="B767" t="s">
        <v>777</v>
      </c>
      <c r="C767" t="s">
        <v>3517</v>
      </c>
      <c r="D767" t="s">
        <v>15</v>
      </c>
      <c r="E767" t="s">
        <v>3518</v>
      </c>
      <c r="F767" t="s">
        <v>3519</v>
      </c>
      <c r="G767" t="s">
        <v>3520</v>
      </c>
      <c r="H767" s="3" t="s">
        <v>3521</v>
      </c>
      <c r="I767" t="s">
        <v>3522</v>
      </c>
      <c r="J767" t="s">
        <v>837</v>
      </c>
      <c r="K767" t="s">
        <v>664</v>
      </c>
      <c r="L767">
        <v>12930</v>
      </c>
      <c r="M767" t="s">
        <v>160</v>
      </c>
    </row>
    <row r="768" spans="1:13" x14ac:dyDescent="0.3">
      <c r="A768">
        <v>110</v>
      </c>
      <c r="B768" t="s">
        <v>777</v>
      </c>
      <c r="C768" t="s">
        <v>778</v>
      </c>
      <c r="D768" t="s">
        <v>15</v>
      </c>
      <c r="E768" t="s">
        <v>779</v>
      </c>
      <c r="F768" t="s">
        <v>780</v>
      </c>
      <c r="G768" t="s">
        <v>781</v>
      </c>
      <c r="H768" s="3" t="s">
        <v>782</v>
      </c>
      <c r="I768" t="s">
        <v>783</v>
      </c>
      <c r="J768" t="s">
        <v>177</v>
      </c>
      <c r="K768" t="s">
        <v>178</v>
      </c>
      <c r="L768">
        <v>40112</v>
      </c>
      <c r="M768" t="s">
        <v>160</v>
      </c>
    </row>
    <row r="769" spans="1:13" x14ac:dyDescent="0.3">
      <c r="A769">
        <v>111</v>
      </c>
      <c r="B769" t="s">
        <v>777</v>
      </c>
      <c r="C769" t="s">
        <v>784</v>
      </c>
      <c r="D769" t="s">
        <v>15</v>
      </c>
      <c r="E769" t="s">
        <v>785</v>
      </c>
      <c r="F769" t="s">
        <v>786</v>
      </c>
      <c r="G769" t="s">
        <v>781</v>
      </c>
      <c r="H769" s="3" t="s">
        <v>787</v>
      </c>
      <c r="I769" t="s">
        <v>788</v>
      </c>
      <c r="J769" t="s">
        <v>789</v>
      </c>
      <c r="K769" t="s">
        <v>178</v>
      </c>
      <c r="L769">
        <v>16143</v>
      </c>
      <c r="M769" t="s">
        <v>160</v>
      </c>
    </row>
    <row r="770" spans="1:13" x14ac:dyDescent="0.3">
      <c r="A770">
        <v>113</v>
      </c>
      <c r="B770" t="s">
        <v>777</v>
      </c>
      <c r="C770" t="s">
        <v>796</v>
      </c>
      <c r="D770" t="s">
        <v>15</v>
      </c>
      <c r="E770" t="s">
        <v>797</v>
      </c>
      <c r="F770" t="s">
        <v>798</v>
      </c>
      <c r="G770" t="s">
        <v>781</v>
      </c>
      <c r="H770" s="3" t="s">
        <v>799</v>
      </c>
      <c r="I770" t="s">
        <v>800</v>
      </c>
      <c r="J770" t="s">
        <v>801</v>
      </c>
      <c r="K770" t="s">
        <v>802</v>
      </c>
      <c r="L770">
        <v>11530</v>
      </c>
      <c r="M770" t="s">
        <v>160</v>
      </c>
    </row>
    <row r="771" spans="1:13" x14ac:dyDescent="0.3">
      <c r="A771">
        <v>112</v>
      </c>
      <c r="B771" t="s">
        <v>777</v>
      </c>
      <c r="C771" t="s">
        <v>790</v>
      </c>
      <c r="D771" t="s">
        <v>15</v>
      </c>
      <c r="E771" t="s">
        <v>791</v>
      </c>
      <c r="F771" t="s">
        <v>792</v>
      </c>
      <c r="G771" t="s">
        <v>781</v>
      </c>
      <c r="H771" s="3" t="s">
        <v>793</v>
      </c>
      <c r="I771" t="s">
        <v>794</v>
      </c>
      <c r="J771" t="s">
        <v>795</v>
      </c>
      <c r="K771" t="s">
        <v>664</v>
      </c>
      <c r="L771">
        <v>14240</v>
      </c>
      <c r="M771" t="s">
        <v>160</v>
      </c>
    </row>
    <row r="772" spans="1:13" x14ac:dyDescent="0.3">
      <c r="A772">
        <v>114</v>
      </c>
      <c r="B772" t="s">
        <v>777</v>
      </c>
      <c r="C772" t="s">
        <v>803</v>
      </c>
      <c r="D772" t="s">
        <v>15</v>
      </c>
      <c r="E772" t="s">
        <v>804</v>
      </c>
      <c r="F772" t="s">
        <v>805</v>
      </c>
      <c r="G772" t="s">
        <v>781</v>
      </c>
      <c r="H772" s="3" t="s">
        <v>806</v>
      </c>
      <c r="I772" t="s">
        <v>807</v>
      </c>
      <c r="J772" t="s">
        <v>158</v>
      </c>
      <c r="K772" t="s">
        <v>159</v>
      </c>
      <c r="L772">
        <v>65115</v>
      </c>
      <c r="M772" t="s">
        <v>160</v>
      </c>
    </row>
    <row r="773" spans="1:13" x14ac:dyDescent="0.3">
      <c r="A773">
        <v>115</v>
      </c>
      <c r="B773" t="s">
        <v>777</v>
      </c>
      <c r="C773" t="s">
        <v>808</v>
      </c>
      <c r="D773" t="s">
        <v>15</v>
      </c>
      <c r="E773" t="s">
        <v>809</v>
      </c>
      <c r="F773" t="s">
        <v>810</v>
      </c>
      <c r="H773" s="3" t="s">
        <v>811</v>
      </c>
      <c r="I773" t="s">
        <v>812</v>
      </c>
      <c r="J773" t="s">
        <v>347</v>
      </c>
      <c r="L773">
        <v>20214</v>
      </c>
      <c r="M773" t="s">
        <v>160</v>
      </c>
    </row>
    <row r="774" spans="1:13" x14ac:dyDescent="0.3">
      <c r="A774">
        <v>116</v>
      </c>
      <c r="B774" t="s">
        <v>777</v>
      </c>
      <c r="C774" t="s">
        <v>813</v>
      </c>
      <c r="D774" t="s">
        <v>15</v>
      </c>
      <c r="E774" t="s">
        <v>814</v>
      </c>
      <c r="F774" t="s">
        <v>815</v>
      </c>
      <c r="G774" t="s">
        <v>781</v>
      </c>
      <c r="H774" s="3" t="s">
        <v>816</v>
      </c>
      <c r="I774" t="s">
        <v>817</v>
      </c>
      <c r="J774" t="s">
        <v>326</v>
      </c>
      <c r="K774" t="s">
        <v>327</v>
      </c>
      <c r="L774">
        <v>3000</v>
      </c>
      <c r="M774" t="s">
        <v>125</v>
      </c>
    </row>
    <row r="775" spans="1:13" x14ac:dyDescent="0.3">
      <c r="A775">
        <v>117</v>
      </c>
      <c r="B775" t="s">
        <v>777</v>
      </c>
      <c r="C775" t="s">
        <v>818</v>
      </c>
      <c r="D775" t="s">
        <v>15</v>
      </c>
      <c r="E775" t="s">
        <v>819</v>
      </c>
      <c r="F775" t="s">
        <v>820</v>
      </c>
      <c r="G775" t="s">
        <v>781</v>
      </c>
      <c r="H775" s="3" t="s">
        <v>821</v>
      </c>
      <c r="I775" t="s">
        <v>822</v>
      </c>
      <c r="J775" t="s">
        <v>823</v>
      </c>
      <c r="K775" t="s">
        <v>824</v>
      </c>
      <c r="L775">
        <v>25221</v>
      </c>
      <c r="M775" t="s">
        <v>160</v>
      </c>
    </row>
    <row r="776" spans="1:13" x14ac:dyDescent="0.3">
      <c r="A776">
        <v>120</v>
      </c>
      <c r="B776" t="s">
        <v>777</v>
      </c>
      <c r="C776" t="s">
        <v>838</v>
      </c>
      <c r="D776" t="s">
        <v>15</v>
      </c>
      <c r="E776" t="s">
        <v>839</v>
      </c>
      <c r="F776" t="s">
        <v>840</v>
      </c>
      <c r="G776" t="s">
        <v>841</v>
      </c>
      <c r="H776" s="3" t="s">
        <v>842</v>
      </c>
      <c r="I776" t="s">
        <v>843</v>
      </c>
      <c r="J776" t="s">
        <v>844</v>
      </c>
      <c r="K776" t="s">
        <v>845</v>
      </c>
      <c r="L776">
        <v>30113</v>
      </c>
      <c r="M776" t="s">
        <v>160</v>
      </c>
    </row>
    <row r="777" spans="1:13" x14ac:dyDescent="0.3">
      <c r="A777">
        <v>118</v>
      </c>
      <c r="B777" t="s">
        <v>777</v>
      </c>
      <c r="C777" t="s">
        <v>825</v>
      </c>
      <c r="D777" t="s">
        <v>15</v>
      </c>
      <c r="E777" t="s">
        <v>826</v>
      </c>
      <c r="F777" t="s">
        <v>827</v>
      </c>
      <c r="G777" t="s">
        <v>781</v>
      </c>
      <c r="H777" s="3" t="s">
        <v>828</v>
      </c>
      <c r="I777" t="s">
        <v>829</v>
      </c>
      <c r="J777" t="s">
        <v>830</v>
      </c>
      <c r="K777" t="s">
        <v>831</v>
      </c>
      <c r="L777">
        <v>28116</v>
      </c>
      <c r="M777" t="s">
        <v>160</v>
      </c>
    </row>
    <row r="778" spans="1:13" x14ac:dyDescent="0.3">
      <c r="A778">
        <v>625</v>
      </c>
      <c r="B778" t="s">
        <v>777</v>
      </c>
      <c r="C778" t="s">
        <v>4007</v>
      </c>
      <c r="D778" t="s">
        <v>15</v>
      </c>
      <c r="E778" t="s">
        <v>4008</v>
      </c>
      <c r="F778" t="s">
        <v>4009</v>
      </c>
      <c r="H778" s="3" t="s">
        <v>4010</v>
      </c>
      <c r="I778" t="s">
        <v>4011</v>
      </c>
      <c r="J778" t="s">
        <v>4012</v>
      </c>
      <c r="K778" t="s">
        <v>1093</v>
      </c>
      <c r="L778">
        <v>6112</v>
      </c>
      <c r="M778" t="s">
        <v>125</v>
      </c>
    </row>
    <row r="779" spans="1:13" x14ac:dyDescent="0.3">
      <c r="A779">
        <v>330</v>
      </c>
      <c r="B779" t="s">
        <v>777</v>
      </c>
      <c r="C779" t="s">
        <v>2194</v>
      </c>
      <c r="D779" t="s">
        <v>15</v>
      </c>
      <c r="E779" t="s">
        <v>2195</v>
      </c>
      <c r="F779" t="s">
        <v>2196</v>
      </c>
      <c r="G779" t="s">
        <v>781</v>
      </c>
      <c r="H779" s="3" t="s">
        <v>2197</v>
      </c>
      <c r="I779" t="s">
        <v>2198</v>
      </c>
      <c r="J779" t="s">
        <v>2199</v>
      </c>
      <c r="K779" t="s">
        <v>2200</v>
      </c>
      <c r="L779">
        <v>14240</v>
      </c>
      <c r="M779" t="s">
        <v>160</v>
      </c>
    </row>
    <row r="780" spans="1:13" x14ac:dyDescent="0.3">
      <c r="A780">
        <v>119</v>
      </c>
      <c r="B780" t="s">
        <v>777</v>
      </c>
      <c r="C780" t="s">
        <v>832</v>
      </c>
      <c r="D780" t="s">
        <v>15</v>
      </c>
      <c r="E780" t="s">
        <v>833</v>
      </c>
      <c r="F780" t="s">
        <v>834</v>
      </c>
      <c r="G780" t="s">
        <v>781</v>
      </c>
      <c r="H780" s="3" t="s">
        <v>835</v>
      </c>
      <c r="I780" t="s">
        <v>836</v>
      </c>
      <c r="J780" t="s">
        <v>837</v>
      </c>
      <c r="K780" t="s">
        <v>664</v>
      </c>
      <c r="L780">
        <v>12310</v>
      </c>
      <c r="M780" t="s">
        <v>160</v>
      </c>
    </row>
    <row r="781" spans="1:13" x14ac:dyDescent="0.3">
      <c r="A781">
        <v>627</v>
      </c>
      <c r="B781" t="s">
        <v>777</v>
      </c>
      <c r="C781" t="s">
        <v>832</v>
      </c>
      <c r="D781" t="s">
        <v>15</v>
      </c>
      <c r="E781" t="s">
        <v>4019</v>
      </c>
      <c r="F781" t="s">
        <v>834</v>
      </c>
      <c r="H781" s="3" t="s">
        <v>4020</v>
      </c>
      <c r="I781" t="s">
        <v>4021</v>
      </c>
      <c r="J781" t="s">
        <v>4022</v>
      </c>
      <c r="K781" t="s">
        <v>4023</v>
      </c>
      <c r="L781">
        <v>12310</v>
      </c>
      <c r="M781" t="s">
        <v>160</v>
      </c>
    </row>
    <row r="782" spans="1:13" x14ac:dyDescent="0.3">
      <c r="A782">
        <v>724</v>
      </c>
      <c r="B782" t="s">
        <v>777</v>
      </c>
      <c r="C782" t="s">
        <v>4614</v>
      </c>
      <c r="D782" t="s">
        <v>15</v>
      </c>
      <c r="E782" t="s">
        <v>4615</v>
      </c>
      <c r="F782" t="s">
        <v>4616</v>
      </c>
      <c r="G782" t="s">
        <v>781</v>
      </c>
      <c r="H782" s="3" t="s">
        <v>4617</v>
      </c>
      <c r="I782" t="s">
        <v>4618</v>
      </c>
      <c r="J782" t="s">
        <v>4619</v>
      </c>
      <c r="K782" t="s">
        <v>4620</v>
      </c>
      <c r="L782">
        <v>15325</v>
      </c>
      <c r="M782" t="s">
        <v>160</v>
      </c>
    </row>
    <row r="783" spans="1:13" x14ac:dyDescent="0.3">
      <c r="A783">
        <v>122</v>
      </c>
      <c r="B783" t="s">
        <v>777</v>
      </c>
      <c r="C783" t="s">
        <v>852</v>
      </c>
      <c r="D783" t="s">
        <v>15</v>
      </c>
      <c r="E783" t="s">
        <v>853</v>
      </c>
      <c r="F783" t="s">
        <v>854</v>
      </c>
      <c r="G783" t="s">
        <v>841</v>
      </c>
      <c r="H783" s="3" t="s">
        <v>855</v>
      </c>
      <c r="I783" t="s">
        <v>856</v>
      </c>
      <c r="J783" t="s">
        <v>857</v>
      </c>
      <c r="K783" t="s">
        <v>193</v>
      </c>
      <c r="L783">
        <v>57128</v>
      </c>
      <c r="M783" t="s">
        <v>160</v>
      </c>
    </row>
    <row r="784" spans="1:13" x14ac:dyDescent="0.3">
      <c r="A784">
        <v>121</v>
      </c>
      <c r="B784" t="s">
        <v>777</v>
      </c>
      <c r="C784" t="s">
        <v>846</v>
      </c>
      <c r="D784" t="s">
        <v>15</v>
      </c>
      <c r="E784" t="s">
        <v>847</v>
      </c>
      <c r="F784" t="s">
        <v>848</v>
      </c>
      <c r="G784" t="s">
        <v>781</v>
      </c>
      <c r="H784" s="3" t="s">
        <v>849</v>
      </c>
      <c r="I784" t="s">
        <v>850</v>
      </c>
      <c r="J784" t="s">
        <v>166</v>
      </c>
      <c r="K784" t="s">
        <v>851</v>
      </c>
      <c r="L784">
        <v>60226</v>
      </c>
      <c r="M784" t="s">
        <v>160</v>
      </c>
    </row>
    <row r="785" spans="1:13" x14ac:dyDescent="0.3">
      <c r="A785">
        <v>1954</v>
      </c>
      <c r="B785" t="s">
        <v>777</v>
      </c>
      <c r="C785" t="s">
        <v>11639</v>
      </c>
      <c r="D785" t="s">
        <v>15</v>
      </c>
      <c r="E785" t="s">
        <v>11640</v>
      </c>
      <c r="F785" t="s">
        <v>11641</v>
      </c>
      <c r="G785" t="s">
        <v>11642</v>
      </c>
      <c r="H785" s="3" t="s">
        <v>11643</v>
      </c>
      <c r="I785" t="s">
        <v>11644</v>
      </c>
      <c r="J785" t="s">
        <v>166</v>
      </c>
      <c r="K785" t="s">
        <v>159</v>
      </c>
      <c r="L785">
        <v>60292</v>
      </c>
      <c r="M785" t="s">
        <v>160</v>
      </c>
    </row>
    <row r="786" spans="1:13" x14ac:dyDescent="0.3">
      <c r="A786">
        <v>123</v>
      </c>
      <c r="B786" t="s">
        <v>777</v>
      </c>
      <c r="C786" t="s">
        <v>858</v>
      </c>
      <c r="D786" t="s">
        <v>15</v>
      </c>
      <c r="E786" t="s">
        <v>859</v>
      </c>
      <c r="F786" t="s">
        <v>860</v>
      </c>
      <c r="H786" s="3" t="s">
        <v>861</v>
      </c>
      <c r="I786" t="s">
        <v>862</v>
      </c>
      <c r="J786" t="s">
        <v>863</v>
      </c>
      <c r="K786" t="s">
        <v>193</v>
      </c>
      <c r="L786">
        <v>55241</v>
      </c>
      <c r="M786" t="s">
        <v>160</v>
      </c>
    </row>
    <row r="787" spans="1:13" x14ac:dyDescent="0.3">
      <c r="A787">
        <v>433</v>
      </c>
      <c r="B787" t="s">
        <v>2854</v>
      </c>
      <c r="C787" t="s">
        <v>2855</v>
      </c>
      <c r="D787" t="s">
        <v>15</v>
      </c>
      <c r="E787" t="s">
        <v>2856</v>
      </c>
      <c r="F787" t="s">
        <v>2857</v>
      </c>
      <c r="G787" t="s">
        <v>2858</v>
      </c>
      <c r="H787" s="3" t="s">
        <v>2859</v>
      </c>
      <c r="I787" t="s">
        <v>2860</v>
      </c>
      <c r="J787" t="s">
        <v>2011</v>
      </c>
      <c r="M787" t="s">
        <v>90</v>
      </c>
    </row>
    <row r="788" spans="1:13" x14ac:dyDescent="0.3">
      <c r="A788">
        <v>930</v>
      </c>
      <c r="B788" t="s">
        <v>864</v>
      </c>
      <c r="C788" t="s">
        <v>5929</v>
      </c>
      <c r="D788" t="s">
        <v>15</v>
      </c>
      <c r="E788" t="s">
        <v>5930</v>
      </c>
      <c r="F788" t="s">
        <v>867</v>
      </c>
      <c r="G788" t="s">
        <v>868</v>
      </c>
      <c r="H788" s="3">
        <v>2075801521</v>
      </c>
      <c r="I788" t="s">
        <v>5931</v>
      </c>
      <c r="J788" t="s">
        <v>1919</v>
      </c>
      <c r="M788" t="s">
        <v>1921</v>
      </c>
    </row>
    <row r="789" spans="1:13" x14ac:dyDescent="0.3">
      <c r="A789">
        <v>124</v>
      </c>
      <c r="B789" t="s">
        <v>864</v>
      </c>
      <c r="C789" t="s">
        <v>865</v>
      </c>
      <c r="D789" t="s">
        <v>15</v>
      </c>
      <c r="E789" t="s">
        <v>866</v>
      </c>
      <c r="F789" t="s">
        <v>867</v>
      </c>
      <c r="G789" t="s">
        <v>868</v>
      </c>
      <c r="H789" s="3" t="s">
        <v>869</v>
      </c>
      <c r="I789" t="s">
        <v>870</v>
      </c>
      <c r="J789" t="s">
        <v>647</v>
      </c>
      <c r="L789">
        <v>6611</v>
      </c>
      <c r="M789" t="s">
        <v>649</v>
      </c>
    </row>
    <row r="790" spans="1:13" x14ac:dyDescent="0.3">
      <c r="A790">
        <v>1217</v>
      </c>
      <c r="B790" t="s">
        <v>2847</v>
      </c>
      <c r="C790" t="s">
        <v>7685</v>
      </c>
      <c r="D790" t="s">
        <v>15</v>
      </c>
      <c r="E790" t="s">
        <v>2849</v>
      </c>
      <c r="F790" t="s">
        <v>2850</v>
      </c>
      <c r="G790" t="s">
        <v>7686</v>
      </c>
      <c r="H790" s="3" t="s">
        <v>7687</v>
      </c>
      <c r="I790" t="s">
        <v>7688</v>
      </c>
      <c r="J790" t="s">
        <v>57</v>
      </c>
      <c r="L790">
        <v>10330</v>
      </c>
      <c r="M790" t="s">
        <v>58</v>
      </c>
    </row>
    <row r="791" spans="1:13" x14ac:dyDescent="0.3">
      <c r="A791">
        <v>432</v>
      </c>
      <c r="B791" t="s">
        <v>2847</v>
      </c>
      <c r="C791" t="s">
        <v>2848</v>
      </c>
      <c r="D791" t="s">
        <v>15</v>
      </c>
      <c r="E791" t="s">
        <v>2849</v>
      </c>
      <c r="F791" t="s">
        <v>2850</v>
      </c>
      <c r="G791" t="s">
        <v>2851</v>
      </c>
      <c r="H791" s="3" t="s">
        <v>2852</v>
      </c>
      <c r="I791" t="s">
        <v>2853</v>
      </c>
      <c r="J791" t="s">
        <v>57</v>
      </c>
      <c r="L791">
        <v>10900</v>
      </c>
      <c r="M791" t="s">
        <v>58</v>
      </c>
    </row>
    <row r="792" spans="1:13" x14ac:dyDescent="0.3">
      <c r="A792">
        <v>1266</v>
      </c>
      <c r="B792" t="s">
        <v>7971</v>
      </c>
      <c r="C792" t="s">
        <v>7972</v>
      </c>
      <c r="D792" t="s">
        <v>15</v>
      </c>
      <c r="E792" t="s">
        <v>7973</v>
      </c>
      <c r="F792" t="s">
        <v>7974</v>
      </c>
      <c r="G792" t="s">
        <v>7975</v>
      </c>
      <c r="H792" s="3">
        <v>20222622855</v>
      </c>
      <c r="I792" t="s">
        <v>7976</v>
      </c>
      <c r="J792" t="s">
        <v>7977</v>
      </c>
      <c r="K792" t="s">
        <v>6806</v>
      </c>
      <c r="M792" t="s">
        <v>6807</v>
      </c>
    </row>
    <row r="793" spans="1:13" x14ac:dyDescent="0.3">
      <c r="A793">
        <v>1679</v>
      </c>
      <c r="B793" t="s">
        <v>10081</v>
      </c>
      <c r="C793" t="s">
        <v>10082</v>
      </c>
      <c r="D793" t="s">
        <v>15</v>
      </c>
      <c r="E793" t="s">
        <v>10083</v>
      </c>
      <c r="F793" t="s">
        <v>10084</v>
      </c>
      <c r="G793" t="s">
        <v>10085</v>
      </c>
      <c r="H793" s="3" t="s">
        <v>10086</v>
      </c>
      <c r="I793" t="s">
        <v>10087</v>
      </c>
      <c r="J793" t="s">
        <v>5583</v>
      </c>
      <c r="K793" t="s">
        <v>1905</v>
      </c>
      <c r="L793">
        <v>46200</v>
      </c>
      <c r="M793" t="s">
        <v>394</v>
      </c>
    </row>
    <row r="794" spans="1:13" x14ac:dyDescent="0.3">
      <c r="A794">
        <v>548</v>
      </c>
      <c r="B794" t="s">
        <v>3530</v>
      </c>
      <c r="C794" t="s">
        <v>3531</v>
      </c>
      <c r="D794" t="s">
        <v>15</v>
      </c>
      <c r="E794" t="s">
        <v>3532</v>
      </c>
      <c r="F794" t="s">
        <v>3533</v>
      </c>
      <c r="G794" t="s">
        <v>3534</v>
      </c>
      <c r="H794" s="3" t="s">
        <v>3535</v>
      </c>
      <c r="I794" t="s">
        <v>3536</v>
      </c>
      <c r="J794" t="s">
        <v>3537</v>
      </c>
      <c r="K794" t="s">
        <v>528</v>
      </c>
      <c r="L794">
        <v>400053</v>
      </c>
      <c r="M794" t="s">
        <v>493</v>
      </c>
    </row>
    <row r="795" spans="1:13" x14ac:dyDescent="0.3">
      <c r="A795">
        <v>902</v>
      </c>
      <c r="B795" t="s">
        <v>3530</v>
      </c>
      <c r="C795" t="s">
        <v>5764</v>
      </c>
      <c r="D795" t="s">
        <v>15</v>
      </c>
      <c r="E795" t="s">
        <v>3532</v>
      </c>
      <c r="F795" t="s">
        <v>5765</v>
      </c>
      <c r="G795" t="s">
        <v>3534</v>
      </c>
      <c r="H795" s="3" t="s">
        <v>5766</v>
      </c>
      <c r="I795" t="s">
        <v>5767</v>
      </c>
      <c r="J795" t="s">
        <v>528</v>
      </c>
      <c r="K795" t="s">
        <v>529</v>
      </c>
      <c r="L795">
        <v>400033</v>
      </c>
      <c r="M795" t="s">
        <v>493</v>
      </c>
    </row>
    <row r="796" spans="1:13" x14ac:dyDescent="0.3">
      <c r="A796">
        <v>2477</v>
      </c>
      <c r="B796" t="s">
        <v>3530</v>
      </c>
      <c r="C796" t="s">
        <v>14576</v>
      </c>
      <c r="D796" t="s">
        <v>15</v>
      </c>
      <c r="E796" t="s">
        <v>14577</v>
      </c>
      <c r="F796" t="s">
        <v>14578</v>
      </c>
      <c r="G796" t="s">
        <v>14579</v>
      </c>
      <c r="H796" s="3" t="s">
        <v>14580</v>
      </c>
      <c r="I796" t="s">
        <v>14581</v>
      </c>
      <c r="J796" t="s">
        <v>14582</v>
      </c>
      <c r="K796" t="s">
        <v>529</v>
      </c>
      <c r="L796" t="s">
        <v>14583</v>
      </c>
      <c r="M796" t="s">
        <v>493</v>
      </c>
    </row>
    <row r="797" spans="1:13" x14ac:dyDescent="0.3">
      <c r="A797">
        <v>1817</v>
      </c>
      <c r="B797" t="s">
        <v>10867</v>
      </c>
      <c r="C797" t="s">
        <v>10868</v>
      </c>
      <c r="D797" t="s">
        <v>15</v>
      </c>
      <c r="E797" t="s">
        <v>10869</v>
      </c>
      <c r="F797" t="s">
        <v>10870</v>
      </c>
      <c r="G797" t="s">
        <v>10871</v>
      </c>
      <c r="H797" s="3" t="s">
        <v>10872</v>
      </c>
      <c r="I797" t="s">
        <v>10873</v>
      </c>
      <c r="J797" t="s">
        <v>10874</v>
      </c>
      <c r="K797" t="s">
        <v>4985</v>
      </c>
      <c r="M797" t="s">
        <v>2235</v>
      </c>
    </row>
    <row r="798" spans="1:13" x14ac:dyDescent="0.3">
      <c r="A798">
        <v>1108</v>
      </c>
      <c r="B798" t="s">
        <v>7015</v>
      </c>
      <c r="C798" t="s">
        <v>7016</v>
      </c>
      <c r="D798" t="s">
        <v>15</v>
      </c>
      <c r="E798" t="s">
        <v>7017</v>
      </c>
      <c r="F798" t="s">
        <v>7018</v>
      </c>
      <c r="G798" t="s">
        <v>7019</v>
      </c>
      <c r="H798" s="3">
        <v>902122315898</v>
      </c>
      <c r="I798" t="s">
        <v>7020</v>
      </c>
      <c r="J798" t="s">
        <v>110</v>
      </c>
      <c r="M798" t="s">
        <v>98</v>
      </c>
    </row>
    <row r="799" spans="1:13" x14ac:dyDescent="0.3">
      <c r="A799">
        <v>1983</v>
      </c>
      <c r="B799" t="s">
        <v>11800</v>
      </c>
      <c r="C799" t="s">
        <v>11801</v>
      </c>
      <c r="D799" t="s">
        <v>15</v>
      </c>
      <c r="E799" t="s">
        <v>11802</v>
      </c>
      <c r="F799" t="s">
        <v>11803</v>
      </c>
      <c r="G799" t="s">
        <v>11804</v>
      </c>
      <c r="H799" s="3" t="s">
        <v>11805</v>
      </c>
      <c r="I799" t="s">
        <v>11806</v>
      </c>
      <c r="J799" t="s">
        <v>3862</v>
      </c>
      <c r="K799" t="s">
        <v>3862</v>
      </c>
      <c r="L799">
        <v>8029</v>
      </c>
      <c r="M799" t="s">
        <v>3863</v>
      </c>
    </row>
    <row r="800" spans="1:13" x14ac:dyDescent="0.3">
      <c r="A800">
        <v>2554</v>
      </c>
      <c r="B800" t="s">
        <v>15031</v>
      </c>
      <c r="C800" t="s">
        <v>15032</v>
      </c>
      <c r="D800" t="s">
        <v>15</v>
      </c>
      <c r="E800" t="s">
        <v>15033</v>
      </c>
      <c r="F800" t="s">
        <v>15034</v>
      </c>
      <c r="G800" t="s">
        <v>15035</v>
      </c>
      <c r="H800" s="3">
        <v>254725148000</v>
      </c>
      <c r="I800" t="s">
        <v>15036</v>
      </c>
      <c r="J800" t="s">
        <v>10187</v>
      </c>
      <c r="K800">
        <v>80100</v>
      </c>
      <c r="M800" t="s">
        <v>3030</v>
      </c>
    </row>
    <row r="801" spans="1:13" x14ac:dyDescent="0.3">
      <c r="A801">
        <v>1098</v>
      </c>
      <c r="B801" t="s">
        <v>6947</v>
      </c>
      <c r="C801" t="s">
        <v>6948</v>
      </c>
      <c r="D801" t="s">
        <v>15</v>
      </c>
      <c r="E801" t="s">
        <v>6949</v>
      </c>
      <c r="F801" t="s">
        <v>6950</v>
      </c>
      <c r="G801" t="s">
        <v>6951</v>
      </c>
      <c r="H801" s="3">
        <v>2348136036486</v>
      </c>
      <c r="I801" t="s">
        <v>6952</v>
      </c>
      <c r="J801" t="s">
        <v>6953</v>
      </c>
      <c r="K801" t="s">
        <v>4692</v>
      </c>
      <c r="M801" t="s">
        <v>2235</v>
      </c>
    </row>
    <row r="802" spans="1:13" x14ac:dyDescent="0.3">
      <c r="A802">
        <v>752</v>
      </c>
      <c r="B802" t="s">
        <v>4795</v>
      </c>
      <c r="C802" t="s">
        <v>4796</v>
      </c>
      <c r="D802" t="s">
        <v>15</v>
      </c>
      <c r="E802" t="s">
        <v>4797</v>
      </c>
      <c r="F802" t="s">
        <v>4798</v>
      </c>
      <c r="G802" t="s">
        <v>4799</v>
      </c>
      <c r="H802" s="3" t="s">
        <v>4800</v>
      </c>
      <c r="I802" t="s">
        <v>4801</v>
      </c>
      <c r="J802" t="s">
        <v>3269</v>
      </c>
      <c r="L802">
        <v>50000</v>
      </c>
      <c r="M802" t="s">
        <v>3270</v>
      </c>
    </row>
    <row r="803" spans="1:13" x14ac:dyDescent="0.3">
      <c r="A803">
        <v>2163</v>
      </c>
      <c r="B803" t="s">
        <v>12809</v>
      </c>
      <c r="C803" t="s">
        <v>12810</v>
      </c>
      <c r="D803" t="s">
        <v>15</v>
      </c>
      <c r="F803" t="s">
        <v>12811</v>
      </c>
      <c r="G803" t="s">
        <v>12812</v>
      </c>
      <c r="H803" s="3" t="s">
        <v>12813</v>
      </c>
      <c r="I803" t="s">
        <v>12814</v>
      </c>
      <c r="J803" t="s">
        <v>12815</v>
      </c>
      <c r="L803" t="s">
        <v>12816</v>
      </c>
      <c r="M803" t="s">
        <v>1921</v>
      </c>
    </row>
    <row r="804" spans="1:13" x14ac:dyDescent="0.3">
      <c r="A804">
        <v>1560</v>
      </c>
      <c r="B804" t="s">
        <v>9409</v>
      </c>
      <c r="C804" t="s">
        <v>9410</v>
      </c>
      <c r="D804" t="s">
        <v>15</v>
      </c>
      <c r="E804" t="s">
        <v>9411</v>
      </c>
      <c r="F804" t="s">
        <v>9412</v>
      </c>
      <c r="G804" t="s">
        <v>9413</v>
      </c>
      <c r="H804" s="3" t="s">
        <v>9414</v>
      </c>
      <c r="I804" t="s">
        <v>9415</v>
      </c>
      <c r="J804" t="s">
        <v>5006</v>
      </c>
      <c r="L804">
        <v>5997</v>
      </c>
      <c r="M804" t="s">
        <v>5007</v>
      </c>
    </row>
    <row r="805" spans="1:13" x14ac:dyDescent="0.3">
      <c r="A805">
        <v>2570</v>
      </c>
      <c r="B805" t="s">
        <v>9409</v>
      </c>
      <c r="C805" t="s">
        <v>15125</v>
      </c>
      <c r="D805" t="s">
        <v>15</v>
      </c>
      <c r="E805" t="s">
        <v>9411</v>
      </c>
      <c r="F805" t="s">
        <v>15126</v>
      </c>
      <c r="G805" t="s">
        <v>15127</v>
      </c>
      <c r="H805" s="3" t="s">
        <v>15128</v>
      </c>
      <c r="I805" t="s">
        <v>15129</v>
      </c>
      <c r="J805" t="s">
        <v>2652</v>
      </c>
      <c r="L805">
        <v>0</v>
      </c>
      <c r="M805" t="s">
        <v>2653</v>
      </c>
    </row>
    <row r="806" spans="1:13" x14ac:dyDescent="0.3">
      <c r="A806">
        <v>988</v>
      </c>
      <c r="B806" t="s">
        <v>6282</v>
      </c>
      <c r="C806" t="s">
        <v>6283</v>
      </c>
      <c r="D806" t="s">
        <v>15</v>
      </c>
      <c r="E806" t="s">
        <v>6284</v>
      </c>
      <c r="F806" t="s">
        <v>6285</v>
      </c>
      <c r="G806" t="s">
        <v>6286</v>
      </c>
      <c r="H806" s="3" t="s">
        <v>6287</v>
      </c>
      <c r="I806" t="s">
        <v>6288</v>
      </c>
      <c r="J806" t="s">
        <v>2296</v>
      </c>
      <c r="K806" t="s">
        <v>541</v>
      </c>
      <c r="L806">
        <v>54000</v>
      </c>
      <c r="M806" t="s">
        <v>143</v>
      </c>
    </row>
    <row r="807" spans="1:13" x14ac:dyDescent="0.3">
      <c r="A807">
        <v>598</v>
      </c>
      <c r="B807" t="s">
        <v>3830</v>
      </c>
      <c r="C807" t="s">
        <v>3831</v>
      </c>
      <c r="D807" t="s">
        <v>15</v>
      </c>
      <c r="E807" t="s">
        <v>3832</v>
      </c>
      <c r="F807" t="s">
        <v>3833</v>
      </c>
      <c r="G807" t="s">
        <v>3834</v>
      </c>
      <c r="H807" s="3" t="s">
        <v>3835</v>
      </c>
      <c r="I807" t="s">
        <v>3836</v>
      </c>
      <c r="J807" t="s">
        <v>57</v>
      </c>
      <c r="L807">
        <v>10240</v>
      </c>
      <c r="M807" t="s">
        <v>58</v>
      </c>
    </row>
    <row r="808" spans="1:13" x14ac:dyDescent="0.3">
      <c r="A808">
        <v>610</v>
      </c>
      <c r="B808" t="s">
        <v>3830</v>
      </c>
      <c r="C808" t="s">
        <v>3906</v>
      </c>
      <c r="D808" t="s">
        <v>15</v>
      </c>
      <c r="F808" t="s">
        <v>3907</v>
      </c>
      <c r="G808" t="s">
        <v>3908</v>
      </c>
      <c r="H808" s="3" t="s">
        <v>3909</v>
      </c>
      <c r="I808" t="s">
        <v>3910</v>
      </c>
      <c r="J808" t="s">
        <v>3911</v>
      </c>
      <c r="L808">
        <v>40000</v>
      </c>
      <c r="M808" t="s">
        <v>58</v>
      </c>
    </row>
    <row r="809" spans="1:13" x14ac:dyDescent="0.3">
      <c r="A809">
        <v>2119</v>
      </c>
      <c r="B809" t="s">
        <v>3830</v>
      </c>
      <c r="C809" t="s">
        <v>12562</v>
      </c>
      <c r="D809" t="s">
        <v>15</v>
      </c>
      <c r="E809" t="s">
        <v>3832</v>
      </c>
      <c r="F809" t="s">
        <v>3833</v>
      </c>
      <c r="H809" s="3" t="s">
        <v>12563</v>
      </c>
      <c r="I809" t="s">
        <v>12564</v>
      </c>
      <c r="J809" t="s">
        <v>57</v>
      </c>
      <c r="L809">
        <v>10400</v>
      </c>
      <c r="M809" t="s">
        <v>58</v>
      </c>
    </row>
    <row r="810" spans="1:13" x14ac:dyDescent="0.3">
      <c r="A810">
        <v>1685</v>
      </c>
      <c r="B810" t="s">
        <v>10126</v>
      </c>
      <c r="C810" t="s">
        <v>10127</v>
      </c>
      <c r="D810" t="s">
        <v>15</v>
      </c>
      <c r="E810" t="s">
        <v>10128</v>
      </c>
      <c r="F810" t="s">
        <v>10129</v>
      </c>
      <c r="G810" t="s">
        <v>10130</v>
      </c>
      <c r="H810" s="3" t="s">
        <v>10131</v>
      </c>
      <c r="I810" t="s">
        <v>10132</v>
      </c>
      <c r="J810" t="s">
        <v>10133</v>
      </c>
      <c r="L810">
        <v>153</v>
      </c>
      <c r="M810" t="s">
        <v>10134</v>
      </c>
    </row>
    <row r="811" spans="1:13" x14ac:dyDescent="0.3">
      <c r="A811">
        <v>1034</v>
      </c>
      <c r="B811" t="s">
        <v>6565</v>
      </c>
      <c r="C811" t="s">
        <v>6566</v>
      </c>
      <c r="D811" t="s">
        <v>15</v>
      </c>
      <c r="E811" t="s">
        <v>6567</v>
      </c>
      <c r="F811" t="s">
        <v>6568</v>
      </c>
      <c r="G811" t="s">
        <v>6569</v>
      </c>
      <c r="H811" s="3" t="s">
        <v>6570</v>
      </c>
      <c r="I811" t="s">
        <v>6571</v>
      </c>
      <c r="J811" t="s">
        <v>6572</v>
      </c>
      <c r="L811">
        <v>54329</v>
      </c>
      <c r="M811" t="s">
        <v>2980</v>
      </c>
    </row>
    <row r="812" spans="1:13" x14ac:dyDescent="0.3">
      <c r="A812">
        <v>141</v>
      </c>
      <c r="B812" t="s">
        <v>960</v>
      </c>
      <c r="C812" t="s">
        <v>961</v>
      </c>
      <c r="D812" t="s">
        <v>15</v>
      </c>
      <c r="E812" t="s">
        <v>962</v>
      </c>
      <c r="F812" t="s">
        <v>963</v>
      </c>
      <c r="G812" t="s">
        <v>964</v>
      </c>
      <c r="H812" s="3" t="s">
        <v>965</v>
      </c>
      <c r="I812" t="s">
        <v>966</v>
      </c>
      <c r="J812" t="s">
        <v>393</v>
      </c>
      <c r="L812">
        <v>10050</v>
      </c>
      <c r="M812" t="s">
        <v>394</v>
      </c>
    </row>
    <row r="813" spans="1:13" x14ac:dyDescent="0.3">
      <c r="A813">
        <v>1079</v>
      </c>
      <c r="B813" t="s">
        <v>6820</v>
      </c>
      <c r="C813" t="s">
        <v>6821</v>
      </c>
      <c r="D813" t="s">
        <v>15</v>
      </c>
      <c r="E813" t="s">
        <v>6822</v>
      </c>
      <c r="F813" t="s">
        <v>6823</v>
      </c>
      <c r="G813" t="s">
        <v>6824</v>
      </c>
      <c r="H813" s="3" t="s">
        <v>6825</v>
      </c>
      <c r="I813" t="s">
        <v>6826</v>
      </c>
      <c r="J813" t="s">
        <v>80</v>
      </c>
      <c r="M813" t="s">
        <v>81</v>
      </c>
    </row>
    <row r="814" spans="1:13" x14ac:dyDescent="0.3">
      <c r="A814">
        <v>619</v>
      </c>
      <c r="B814" t="s">
        <v>3969</v>
      </c>
      <c r="C814" t="s">
        <v>3970</v>
      </c>
      <c r="D814" t="s">
        <v>15</v>
      </c>
      <c r="E814" t="s">
        <v>3971</v>
      </c>
      <c r="F814" t="s">
        <v>3972</v>
      </c>
      <c r="G814" t="s">
        <v>3973</v>
      </c>
      <c r="H814" s="3" t="s">
        <v>3974</v>
      </c>
      <c r="I814" t="s">
        <v>3975</v>
      </c>
      <c r="J814" t="s">
        <v>141</v>
      </c>
      <c r="K814" t="s">
        <v>142</v>
      </c>
      <c r="L814">
        <v>44000</v>
      </c>
      <c r="M814" t="s">
        <v>143</v>
      </c>
    </row>
    <row r="815" spans="1:13" x14ac:dyDescent="0.3">
      <c r="A815">
        <v>429</v>
      </c>
      <c r="B815" t="s">
        <v>2826</v>
      </c>
      <c r="C815" t="s">
        <v>2827</v>
      </c>
      <c r="D815" t="s">
        <v>15</v>
      </c>
      <c r="E815" t="s">
        <v>2828</v>
      </c>
      <c r="F815" t="s">
        <v>2829</v>
      </c>
      <c r="G815" t="s">
        <v>2830</v>
      </c>
      <c r="H815" s="3" t="s">
        <v>2831</v>
      </c>
      <c r="I815" t="s">
        <v>2832</v>
      </c>
      <c r="J815" t="s">
        <v>1420</v>
      </c>
      <c r="L815">
        <v>214592</v>
      </c>
      <c r="M815" t="s">
        <v>1126</v>
      </c>
    </row>
    <row r="816" spans="1:13" x14ac:dyDescent="0.3">
      <c r="A816">
        <v>1611</v>
      </c>
      <c r="B816" t="s">
        <v>2826</v>
      </c>
      <c r="C816" t="s">
        <v>9689</v>
      </c>
      <c r="D816" t="s">
        <v>15</v>
      </c>
      <c r="E816" t="s">
        <v>9690</v>
      </c>
      <c r="F816" t="s">
        <v>2829</v>
      </c>
      <c r="H816" s="3">
        <v>97317431777</v>
      </c>
      <c r="I816" t="s">
        <v>9691</v>
      </c>
      <c r="J816" t="s">
        <v>9692</v>
      </c>
      <c r="M816" t="s">
        <v>2980</v>
      </c>
    </row>
    <row r="817" spans="1:13" x14ac:dyDescent="0.3">
      <c r="A817">
        <v>1224</v>
      </c>
      <c r="B817" t="s">
        <v>7724</v>
      </c>
      <c r="C817" t="s">
        <v>7725</v>
      </c>
      <c r="D817" t="s">
        <v>15</v>
      </c>
      <c r="E817" t="s">
        <v>7726</v>
      </c>
      <c r="F817" t="s">
        <v>7727</v>
      </c>
      <c r="G817" t="s">
        <v>7728</v>
      </c>
      <c r="H817" s="3" t="s">
        <v>7729</v>
      </c>
      <c r="I817" t="s">
        <v>7730</v>
      </c>
      <c r="J817" t="s">
        <v>1499</v>
      </c>
      <c r="L817">
        <v>7500021</v>
      </c>
      <c r="M817" t="s">
        <v>1500</v>
      </c>
    </row>
    <row r="818" spans="1:13" x14ac:dyDescent="0.3">
      <c r="A818">
        <v>1121</v>
      </c>
      <c r="B818" t="s">
        <v>7093</v>
      </c>
      <c r="C818" t="s">
        <v>7094</v>
      </c>
      <c r="D818" t="s">
        <v>15</v>
      </c>
      <c r="E818" t="s">
        <v>7095</v>
      </c>
      <c r="F818" t="s">
        <v>7096</v>
      </c>
      <c r="G818" t="s">
        <v>7097</v>
      </c>
      <c r="H818" s="3" t="s">
        <v>7098</v>
      </c>
      <c r="I818" t="s">
        <v>7099</v>
      </c>
      <c r="J818" t="s">
        <v>746</v>
      </c>
      <c r="L818">
        <v>125009</v>
      </c>
      <c r="M818" t="s">
        <v>747</v>
      </c>
    </row>
    <row r="819" spans="1:13" x14ac:dyDescent="0.3">
      <c r="A819">
        <v>1102</v>
      </c>
      <c r="B819" t="s">
        <v>6975</v>
      </c>
      <c r="C819" t="s">
        <v>6976</v>
      </c>
      <c r="D819" t="s">
        <v>15</v>
      </c>
      <c r="E819" t="s">
        <v>6977</v>
      </c>
      <c r="F819" t="s">
        <v>6978</v>
      </c>
      <c r="G819" t="s">
        <v>6979</v>
      </c>
      <c r="H819" s="3" t="s">
        <v>6980</v>
      </c>
      <c r="I819" t="s">
        <v>6981</v>
      </c>
      <c r="J819" t="s">
        <v>1492</v>
      </c>
      <c r="M819" t="s">
        <v>1452</v>
      </c>
    </row>
    <row r="820" spans="1:13" x14ac:dyDescent="0.3">
      <c r="A820">
        <v>398</v>
      </c>
      <c r="B820" t="s">
        <v>2645</v>
      </c>
      <c r="C820" t="s">
        <v>2646</v>
      </c>
      <c r="D820" t="s">
        <v>15</v>
      </c>
      <c r="E820" t="s">
        <v>2647</v>
      </c>
      <c r="F820" t="s">
        <v>2648</v>
      </c>
      <c r="G820" t="s">
        <v>2649</v>
      </c>
      <c r="H820" s="3" t="s">
        <v>2650</v>
      </c>
      <c r="I820" t="s">
        <v>2651</v>
      </c>
      <c r="J820" t="s">
        <v>2652</v>
      </c>
      <c r="M820" t="s">
        <v>2653</v>
      </c>
    </row>
    <row r="821" spans="1:13" x14ac:dyDescent="0.3">
      <c r="A821">
        <v>1440</v>
      </c>
      <c r="B821" t="s">
        <v>2645</v>
      </c>
      <c r="C821" t="s">
        <v>8882</v>
      </c>
      <c r="D821" t="s">
        <v>15</v>
      </c>
      <c r="E821" t="s">
        <v>8883</v>
      </c>
      <c r="F821" t="s">
        <v>8884</v>
      </c>
      <c r="G821" t="s">
        <v>2649</v>
      </c>
      <c r="H821" s="3" t="s">
        <v>8885</v>
      </c>
      <c r="I821" t="s">
        <v>8886</v>
      </c>
      <c r="J821" t="s">
        <v>6806</v>
      </c>
      <c r="M821" t="s">
        <v>6807</v>
      </c>
    </row>
    <row r="822" spans="1:13" x14ac:dyDescent="0.3">
      <c r="A822">
        <v>1436</v>
      </c>
      <c r="B822" t="s">
        <v>8856</v>
      </c>
      <c r="C822" t="s">
        <v>8857</v>
      </c>
      <c r="D822" t="s">
        <v>15</v>
      </c>
      <c r="E822" t="s">
        <v>8858</v>
      </c>
      <c r="F822" t="s">
        <v>8859</v>
      </c>
      <c r="G822" t="s">
        <v>8860</v>
      </c>
      <c r="H822" s="3" t="s">
        <v>8861</v>
      </c>
      <c r="I822" t="s">
        <v>8862</v>
      </c>
      <c r="J822" t="s">
        <v>1289</v>
      </c>
      <c r="K822" t="s">
        <v>8863</v>
      </c>
      <c r="L822">
        <v>21414</v>
      </c>
      <c r="M822" t="s">
        <v>1290</v>
      </c>
    </row>
    <row r="823" spans="1:13" x14ac:dyDescent="0.3">
      <c r="A823">
        <v>2230</v>
      </c>
      <c r="B823" t="s">
        <v>13219</v>
      </c>
      <c r="C823" t="s">
        <v>13220</v>
      </c>
      <c r="D823" t="s">
        <v>15</v>
      </c>
      <c r="E823" t="s">
        <v>13221</v>
      </c>
      <c r="F823" t="s">
        <v>13222</v>
      </c>
      <c r="H823" s="3">
        <v>7970053958</v>
      </c>
      <c r="I823" t="s">
        <v>13223</v>
      </c>
      <c r="J823" t="s">
        <v>5015</v>
      </c>
      <c r="L823" t="s">
        <v>13224</v>
      </c>
      <c r="M823" t="s">
        <v>1921</v>
      </c>
    </row>
    <row r="824" spans="1:13" x14ac:dyDescent="0.3">
      <c r="A824">
        <v>846</v>
      </c>
      <c r="B824" t="s">
        <v>871</v>
      </c>
      <c r="C824" t="s">
        <v>5434</v>
      </c>
      <c r="D824" t="s">
        <v>15</v>
      </c>
      <c r="E824" t="s">
        <v>5435</v>
      </c>
      <c r="F824" t="s">
        <v>5436</v>
      </c>
      <c r="G824" t="s">
        <v>2876</v>
      </c>
      <c r="H824" s="3">
        <v>861067080808</v>
      </c>
      <c r="I824" t="s">
        <v>5437</v>
      </c>
      <c r="J824" t="s">
        <v>449</v>
      </c>
      <c r="K824" t="s">
        <v>449</v>
      </c>
      <c r="L824">
        <v>100062</v>
      </c>
      <c r="M824" t="s">
        <v>23</v>
      </c>
    </row>
    <row r="825" spans="1:13" x14ac:dyDescent="0.3">
      <c r="A825">
        <v>904</v>
      </c>
      <c r="B825" t="s">
        <v>871</v>
      </c>
      <c r="C825" t="s">
        <v>5773</v>
      </c>
      <c r="D825" t="s">
        <v>15</v>
      </c>
      <c r="E825" t="s">
        <v>5774</v>
      </c>
      <c r="F825" t="s">
        <v>5775</v>
      </c>
      <c r="G825" t="s">
        <v>5776</v>
      </c>
      <c r="H825" s="3">
        <v>862363878853</v>
      </c>
      <c r="I825" t="s">
        <v>5777</v>
      </c>
      <c r="J825" t="s">
        <v>314</v>
      </c>
      <c r="K825" t="s">
        <v>314</v>
      </c>
      <c r="L825">
        <v>400010</v>
      </c>
      <c r="M825" t="s">
        <v>23</v>
      </c>
    </row>
    <row r="826" spans="1:13" x14ac:dyDescent="0.3">
      <c r="A826">
        <v>125</v>
      </c>
      <c r="B826" t="s">
        <v>871</v>
      </c>
      <c r="C826" t="s">
        <v>872</v>
      </c>
      <c r="D826" t="s">
        <v>15</v>
      </c>
      <c r="E826" t="s">
        <v>873</v>
      </c>
      <c r="F826" t="s">
        <v>874</v>
      </c>
      <c r="G826" t="s">
        <v>875</v>
      </c>
      <c r="H826" s="3">
        <v>862083312981</v>
      </c>
      <c r="I826" t="s">
        <v>876</v>
      </c>
      <c r="J826" t="s">
        <v>21</v>
      </c>
      <c r="K826" t="s">
        <v>22</v>
      </c>
      <c r="L826">
        <v>510098</v>
      </c>
      <c r="M826" t="s">
        <v>23</v>
      </c>
    </row>
    <row r="827" spans="1:13" x14ac:dyDescent="0.3">
      <c r="A827">
        <v>1487</v>
      </c>
      <c r="B827" t="s">
        <v>871</v>
      </c>
      <c r="C827" t="s">
        <v>9128</v>
      </c>
      <c r="D827" t="s">
        <v>15</v>
      </c>
      <c r="E827" t="s">
        <v>9129</v>
      </c>
      <c r="F827" t="s">
        <v>9130</v>
      </c>
      <c r="G827" t="s">
        <v>2876</v>
      </c>
      <c r="H827" s="3">
        <v>8653186019880</v>
      </c>
      <c r="I827" t="s">
        <v>9131</v>
      </c>
      <c r="J827" t="s">
        <v>280</v>
      </c>
      <c r="K827" t="s">
        <v>236</v>
      </c>
      <c r="L827">
        <v>250011</v>
      </c>
      <c r="M827" t="s">
        <v>23</v>
      </c>
    </row>
    <row r="828" spans="1:13" x14ac:dyDescent="0.3">
      <c r="A828">
        <v>2429</v>
      </c>
      <c r="B828" t="s">
        <v>871</v>
      </c>
      <c r="C828" t="s">
        <v>14296</v>
      </c>
      <c r="D828" t="s">
        <v>15</v>
      </c>
      <c r="E828" t="s">
        <v>14297</v>
      </c>
      <c r="F828" t="s">
        <v>14298</v>
      </c>
      <c r="I828" t="s">
        <v>14299</v>
      </c>
      <c r="J828" t="s">
        <v>326</v>
      </c>
      <c r="K828" t="s">
        <v>327</v>
      </c>
      <c r="L828">
        <v>3000</v>
      </c>
      <c r="M828" t="s">
        <v>125</v>
      </c>
    </row>
    <row r="829" spans="1:13" x14ac:dyDescent="0.3">
      <c r="A829">
        <v>941</v>
      </c>
      <c r="B829" t="s">
        <v>871</v>
      </c>
      <c r="C829" t="s">
        <v>5999</v>
      </c>
      <c r="D829" t="s">
        <v>15</v>
      </c>
      <c r="E829" t="s">
        <v>6000</v>
      </c>
      <c r="F829" t="s">
        <v>6001</v>
      </c>
      <c r="G829" t="s">
        <v>6002</v>
      </c>
      <c r="H829" s="3">
        <v>2584705170</v>
      </c>
      <c r="I829" t="s">
        <v>6003</v>
      </c>
      <c r="J829" t="s">
        <v>228</v>
      </c>
      <c r="K829" t="s">
        <v>229</v>
      </c>
      <c r="L829">
        <v>210029</v>
      </c>
      <c r="M829" t="s">
        <v>23</v>
      </c>
    </row>
    <row r="830" spans="1:13" x14ac:dyDescent="0.3">
      <c r="A830">
        <v>437</v>
      </c>
      <c r="B830" t="s">
        <v>871</v>
      </c>
      <c r="C830" t="s">
        <v>2873</v>
      </c>
      <c r="D830" t="s">
        <v>15</v>
      </c>
      <c r="E830" t="s">
        <v>2874</v>
      </c>
      <c r="F830" t="s">
        <v>2875</v>
      </c>
      <c r="G830" t="s">
        <v>2876</v>
      </c>
      <c r="H830" s="3">
        <v>862283865545</v>
      </c>
      <c r="I830" t="s">
        <v>2877</v>
      </c>
      <c r="J830" t="s">
        <v>2878</v>
      </c>
      <c r="K830" t="s">
        <v>2878</v>
      </c>
      <c r="L830">
        <v>300203</v>
      </c>
      <c r="M830" t="s">
        <v>23</v>
      </c>
    </row>
    <row r="831" spans="1:13" x14ac:dyDescent="0.3">
      <c r="A831">
        <v>878</v>
      </c>
      <c r="B831" t="s">
        <v>871</v>
      </c>
      <c r="C831" t="s">
        <v>5625</v>
      </c>
      <c r="D831" t="s">
        <v>15</v>
      </c>
      <c r="E831" t="s">
        <v>5626</v>
      </c>
      <c r="F831" t="s">
        <v>5627</v>
      </c>
      <c r="G831" t="s">
        <v>5628</v>
      </c>
      <c r="H831" s="3">
        <v>2785714461</v>
      </c>
      <c r="I831" t="s">
        <v>5629</v>
      </c>
      <c r="J831" t="s">
        <v>619</v>
      </c>
      <c r="K831" t="s">
        <v>620</v>
      </c>
      <c r="L831">
        <v>430022</v>
      </c>
      <c r="M831" t="s">
        <v>23</v>
      </c>
    </row>
    <row r="832" spans="1:13" x14ac:dyDescent="0.3">
      <c r="A832">
        <v>1896</v>
      </c>
      <c r="B832" t="s">
        <v>871</v>
      </c>
      <c r="C832" t="s">
        <v>11295</v>
      </c>
      <c r="D832" t="s">
        <v>15</v>
      </c>
      <c r="E832" t="s">
        <v>11296</v>
      </c>
      <c r="F832" t="s">
        <v>5436</v>
      </c>
      <c r="G832" t="s">
        <v>11297</v>
      </c>
      <c r="H832" s="3" t="s">
        <v>11298</v>
      </c>
      <c r="I832" t="s">
        <v>11299</v>
      </c>
      <c r="J832" t="s">
        <v>449</v>
      </c>
      <c r="K832" t="s">
        <v>449</v>
      </c>
      <c r="L832">
        <v>100062</v>
      </c>
      <c r="M832" t="s">
        <v>23</v>
      </c>
    </row>
    <row r="833" spans="1:13" x14ac:dyDescent="0.3">
      <c r="A833">
        <v>1839</v>
      </c>
      <c r="B833" t="s">
        <v>11001</v>
      </c>
      <c r="C833" t="s">
        <v>11002</v>
      </c>
      <c r="D833" t="s">
        <v>15</v>
      </c>
      <c r="E833" t="s">
        <v>11003</v>
      </c>
      <c r="F833" t="s">
        <v>11004</v>
      </c>
      <c r="H833" s="3">
        <v>962796730605</v>
      </c>
      <c r="I833" t="s">
        <v>11005</v>
      </c>
      <c r="J833" t="s">
        <v>1289</v>
      </c>
      <c r="L833">
        <v>11821</v>
      </c>
      <c r="M833" t="s">
        <v>1290</v>
      </c>
    </row>
    <row r="834" spans="1:13" x14ac:dyDescent="0.3">
      <c r="A834">
        <v>1682</v>
      </c>
      <c r="B834" t="s">
        <v>10104</v>
      </c>
      <c r="C834" t="s">
        <v>10105</v>
      </c>
      <c r="D834" t="s">
        <v>15</v>
      </c>
      <c r="E834" t="s">
        <v>10106</v>
      </c>
      <c r="F834" t="s">
        <v>10107</v>
      </c>
      <c r="G834" t="s">
        <v>10108</v>
      </c>
      <c r="H834" s="3" t="s">
        <v>10109</v>
      </c>
      <c r="I834" t="s">
        <v>10110</v>
      </c>
      <c r="J834" t="s">
        <v>6182</v>
      </c>
      <c r="L834">
        <v>250</v>
      </c>
      <c r="M834" t="s">
        <v>6183</v>
      </c>
    </row>
    <row r="835" spans="1:13" x14ac:dyDescent="0.3">
      <c r="A835">
        <v>1624</v>
      </c>
      <c r="B835" t="s">
        <v>9759</v>
      </c>
      <c r="C835" t="s">
        <v>9760</v>
      </c>
      <c r="D835" t="s">
        <v>15</v>
      </c>
      <c r="E835" t="s">
        <v>9761</v>
      </c>
      <c r="F835" t="s">
        <v>9762</v>
      </c>
      <c r="G835" t="s">
        <v>9763</v>
      </c>
      <c r="H835" s="3" t="s">
        <v>9764</v>
      </c>
      <c r="I835" t="s">
        <v>9765</v>
      </c>
      <c r="J835" t="s">
        <v>3938</v>
      </c>
      <c r="L835">
        <v>6600</v>
      </c>
      <c r="M835" t="s">
        <v>1508</v>
      </c>
    </row>
    <row r="836" spans="1:13" x14ac:dyDescent="0.3">
      <c r="A836">
        <v>2287</v>
      </c>
      <c r="B836" t="s">
        <v>13547</v>
      </c>
      <c r="C836" t="s">
        <v>13548</v>
      </c>
      <c r="D836" t="s">
        <v>15</v>
      </c>
      <c r="E836" t="s">
        <v>13549</v>
      </c>
      <c r="F836" t="s">
        <v>13550</v>
      </c>
      <c r="G836" t="s">
        <v>13551</v>
      </c>
      <c r="H836" s="3">
        <v>911614637088</v>
      </c>
      <c r="I836" t="s">
        <v>13552</v>
      </c>
      <c r="J836" t="s">
        <v>1221</v>
      </c>
      <c r="K836" t="s">
        <v>541</v>
      </c>
      <c r="L836">
        <v>141001</v>
      </c>
      <c r="M836" t="s">
        <v>493</v>
      </c>
    </row>
    <row r="837" spans="1:13" x14ac:dyDescent="0.3">
      <c r="A837">
        <v>1321</v>
      </c>
      <c r="B837" t="s">
        <v>6808</v>
      </c>
      <c r="C837" t="s">
        <v>8291</v>
      </c>
      <c r="D837" t="s">
        <v>15</v>
      </c>
      <c r="E837" t="s">
        <v>8292</v>
      </c>
      <c r="F837" t="s">
        <v>8293</v>
      </c>
      <c r="G837" t="s">
        <v>8294</v>
      </c>
      <c r="H837" s="3" t="s">
        <v>8295</v>
      </c>
      <c r="I837" t="s">
        <v>8296</v>
      </c>
      <c r="J837" t="s">
        <v>1167</v>
      </c>
      <c r="K837" t="s">
        <v>1167</v>
      </c>
      <c r="M837" t="s">
        <v>81</v>
      </c>
    </row>
    <row r="838" spans="1:13" x14ac:dyDescent="0.3">
      <c r="A838">
        <v>1077</v>
      </c>
      <c r="B838" t="s">
        <v>6808</v>
      </c>
      <c r="C838" t="s">
        <v>6809</v>
      </c>
      <c r="D838" t="s">
        <v>15</v>
      </c>
      <c r="E838" t="s">
        <v>6810</v>
      </c>
      <c r="F838" t="s">
        <v>6811</v>
      </c>
      <c r="G838" t="s">
        <v>6812</v>
      </c>
      <c r="H838" s="3" t="s">
        <v>6813</v>
      </c>
      <c r="I838" t="s">
        <v>6814</v>
      </c>
      <c r="J838" t="s">
        <v>483</v>
      </c>
      <c r="M838" t="s">
        <v>81</v>
      </c>
    </row>
    <row r="839" spans="1:13" x14ac:dyDescent="0.3">
      <c r="A839">
        <v>1460</v>
      </c>
      <c r="B839" t="s">
        <v>6808</v>
      </c>
      <c r="C839" t="s">
        <v>8990</v>
      </c>
      <c r="D839" t="s">
        <v>15</v>
      </c>
      <c r="E839" t="s">
        <v>8991</v>
      </c>
      <c r="F839" t="s">
        <v>8992</v>
      </c>
      <c r="G839" t="s">
        <v>6812</v>
      </c>
      <c r="H839" s="3" t="s">
        <v>8993</v>
      </c>
      <c r="I839" t="s">
        <v>8994</v>
      </c>
      <c r="J839" t="s">
        <v>80</v>
      </c>
      <c r="M839" t="s">
        <v>81</v>
      </c>
    </row>
    <row r="840" spans="1:13" x14ac:dyDescent="0.3">
      <c r="A840">
        <v>1916</v>
      </c>
      <c r="B840" t="s">
        <v>11415</v>
      </c>
      <c r="C840" t="s">
        <v>11416</v>
      </c>
      <c r="D840" t="s">
        <v>15</v>
      </c>
      <c r="E840" t="s">
        <v>11417</v>
      </c>
      <c r="F840" t="s">
        <v>11418</v>
      </c>
      <c r="G840" t="s">
        <v>11419</v>
      </c>
      <c r="H840" s="3" t="s">
        <v>11420</v>
      </c>
      <c r="I840" t="s">
        <v>11421</v>
      </c>
      <c r="J840" t="s">
        <v>11422</v>
      </c>
      <c r="K840" t="s">
        <v>371</v>
      </c>
      <c r="L840">
        <v>11201</v>
      </c>
      <c r="M840" t="s">
        <v>372</v>
      </c>
    </row>
    <row r="841" spans="1:13" x14ac:dyDescent="0.3">
      <c r="A841">
        <v>514</v>
      </c>
      <c r="B841" t="s">
        <v>3327</v>
      </c>
      <c r="C841" t="s">
        <v>3328</v>
      </c>
      <c r="D841" t="s">
        <v>15</v>
      </c>
      <c r="E841" t="s">
        <v>3329</v>
      </c>
      <c r="F841" t="s">
        <v>3330</v>
      </c>
      <c r="G841" t="s">
        <v>3331</v>
      </c>
      <c r="H841" s="3" t="s">
        <v>3332</v>
      </c>
      <c r="I841" t="s">
        <v>3333</v>
      </c>
      <c r="J841" t="s">
        <v>39</v>
      </c>
      <c r="M841" t="s">
        <v>40</v>
      </c>
    </row>
    <row r="842" spans="1:13" x14ac:dyDescent="0.3">
      <c r="A842">
        <v>900</v>
      </c>
      <c r="B842" t="s">
        <v>5754</v>
      </c>
      <c r="C842" t="s">
        <v>5755</v>
      </c>
      <c r="D842" t="s">
        <v>15</v>
      </c>
      <c r="E842" t="s">
        <v>5756</v>
      </c>
      <c r="F842" t="s">
        <v>5757</v>
      </c>
      <c r="G842" t="s">
        <v>5758</v>
      </c>
      <c r="H842" s="3">
        <v>922134385044</v>
      </c>
      <c r="I842" t="s">
        <v>5759</v>
      </c>
      <c r="J842" t="s">
        <v>1693</v>
      </c>
      <c r="L842">
        <v>75350</v>
      </c>
      <c r="M842" t="s">
        <v>143</v>
      </c>
    </row>
    <row r="843" spans="1:13" x14ac:dyDescent="0.3">
      <c r="A843">
        <v>1851</v>
      </c>
      <c r="B843" t="s">
        <v>877</v>
      </c>
      <c r="C843" t="s">
        <v>11063</v>
      </c>
      <c r="D843" t="s">
        <v>15</v>
      </c>
      <c r="E843" t="s">
        <v>887</v>
      </c>
      <c r="F843" t="s">
        <v>11064</v>
      </c>
      <c r="G843" t="s">
        <v>11065</v>
      </c>
      <c r="H843" s="3" t="s">
        <v>11066</v>
      </c>
      <c r="I843" t="s">
        <v>11067</v>
      </c>
      <c r="J843" t="s">
        <v>10176</v>
      </c>
      <c r="K843" t="s">
        <v>11068</v>
      </c>
      <c r="L843">
        <v>452001</v>
      </c>
      <c r="M843" t="s">
        <v>493</v>
      </c>
    </row>
    <row r="844" spans="1:13" x14ac:dyDescent="0.3">
      <c r="A844">
        <v>126</v>
      </c>
      <c r="B844" t="s">
        <v>877</v>
      </c>
      <c r="C844" t="s">
        <v>878</v>
      </c>
      <c r="D844" t="s">
        <v>15</v>
      </c>
      <c r="E844" t="s">
        <v>879</v>
      </c>
      <c r="F844" t="s">
        <v>880</v>
      </c>
      <c r="G844" t="s">
        <v>881</v>
      </c>
      <c r="H844" s="3" t="s">
        <v>882</v>
      </c>
      <c r="I844" t="s">
        <v>883</v>
      </c>
      <c r="J844" t="s">
        <v>550</v>
      </c>
      <c r="K844" t="s">
        <v>884</v>
      </c>
      <c r="L844" t="s">
        <v>885</v>
      </c>
      <c r="M844" t="s">
        <v>493</v>
      </c>
    </row>
    <row r="845" spans="1:13" x14ac:dyDescent="0.3">
      <c r="A845">
        <v>129</v>
      </c>
      <c r="B845" t="s">
        <v>877</v>
      </c>
      <c r="C845" t="s">
        <v>898</v>
      </c>
      <c r="D845" t="s">
        <v>15</v>
      </c>
      <c r="E845" t="s">
        <v>887</v>
      </c>
      <c r="F845" t="s">
        <v>899</v>
      </c>
      <c r="G845" t="s">
        <v>881</v>
      </c>
      <c r="H845" s="3" t="s">
        <v>900</v>
      </c>
      <c r="I845" t="s">
        <v>901</v>
      </c>
      <c r="J845" t="s">
        <v>556</v>
      </c>
      <c r="K845" t="s">
        <v>557</v>
      </c>
      <c r="L845">
        <v>560042</v>
      </c>
      <c r="M845" t="s">
        <v>493</v>
      </c>
    </row>
    <row r="846" spans="1:13" x14ac:dyDescent="0.3">
      <c r="A846">
        <v>132</v>
      </c>
      <c r="B846" t="s">
        <v>877</v>
      </c>
      <c r="C846" t="s">
        <v>911</v>
      </c>
      <c r="D846" t="s">
        <v>15</v>
      </c>
      <c r="E846" t="s">
        <v>887</v>
      </c>
      <c r="F846" t="s">
        <v>912</v>
      </c>
      <c r="G846" t="s">
        <v>881</v>
      </c>
      <c r="H846" s="3" t="s">
        <v>913</v>
      </c>
      <c r="I846" t="s">
        <v>914</v>
      </c>
      <c r="J846" t="s">
        <v>540</v>
      </c>
      <c r="K846" t="s">
        <v>541</v>
      </c>
      <c r="L846">
        <v>160009</v>
      </c>
      <c r="M846" t="s">
        <v>493</v>
      </c>
    </row>
    <row r="847" spans="1:13" x14ac:dyDescent="0.3">
      <c r="A847">
        <v>130</v>
      </c>
      <c r="B847" t="s">
        <v>877</v>
      </c>
      <c r="C847" t="s">
        <v>902</v>
      </c>
      <c r="D847" t="s">
        <v>15</v>
      </c>
      <c r="E847" t="s">
        <v>887</v>
      </c>
      <c r="F847" t="s">
        <v>903</v>
      </c>
      <c r="G847" t="s">
        <v>881</v>
      </c>
      <c r="H847" s="3" t="s">
        <v>904</v>
      </c>
      <c r="I847" t="s">
        <v>905</v>
      </c>
      <c r="J847" t="s">
        <v>564</v>
      </c>
      <c r="K847" t="s">
        <v>578</v>
      </c>
      <c r="L847">
        <v>600034</v>
      </c>
      <c r="M847" t="s">
        <v>493</v>
      </c>
    </row>
    <row r="848" spans="1:13" x14ac:dyDescent="0.3">
      <c r="A848">
        <v>2200</v>
      </c>
      <c r="B848" t="s">
        <v>877</v>
      </c>
      <c r="C848" t="s">
        <v>13030</v>
      </c>
      <c r="D848" t="s">
        <v>15</v>
      </c>
      <c r="E848" t="s">
        <v>13031</v>
      </c>
      <c r="F848" t="s">
        <v>13032</v>
      </c>
      <c r="H848" s="3" t="s">
        <v>13033</v>
      </c>
      <c r="I848" t="s">
        <v>13034</v>
      </c>
      <c r="J848" t="s">
        <v>528</v>
      </c>
      <c r="L848" t="s">
        <v>4577</v>
      </c>
      <c r="M848" t="s">
        <v>493</v>
      </c>
    </row>
    <row r="849" spans="1:13" x14ac:dyDescent="0.3">
      <c r="A849">
        <v>131</v>
      </c>
      <c r="B849" t="s">
        <v>877</v>
      </c>
      <c r="C849" t="s">
        <v>906</v>
      </c>
      <c r="D849" t="s">
        <v>15</v>
      </c>
      <c r="E849" t="s">
        <v>907</v>
      </c>
      <c r="F849" t="s">
        <v>908</v>
      </c>
      <c r="G849" t="s">
        <v>881</v>
      </c>
      <c r="H849" s="3" t="s">
        <v>909</v>
      </c>
      <c r="I849" t="s">
        <v>910</v>
      </c>
      <c r="J849" t="s">
        <v>570</v>
      </c>
      <c r="K849" t="s">
        <v>571</v>
      </c>
      <c r="L849">
        <v>682016</v>
      </c>
      <c r="M849" t="s">
        <v>493</v>
      </c>
    </row>
    <row r="850" spans="1:13" x14ac:dyDescent="0.3">
      <c r="A850">
        <v>127</v>
      </c>
      <c r="B850" t="s">
        <v>877</v>
      </c>
      <c r="C850" t="s">
        <v>886</v>
      </c>
      <c r="D850" t="s">
        <v>15</v>
      </c>
      <c r="E850" t="s">
        <v>887</v>
      </c>
      <c r="F850" t="s">
        <v>888</v>
      </c>
      <c r="G850" t="s">
        <v>881</v>
      </c>
      <c r="H850" s="3" t="s">
        <v>889</v>
      </c>
      <c r="I850" t="s">
        <v>890</v>
      </c>
      <c r="J850" t="s">
        <v>577</v>
      </c>
      <c r="K850" t="s">
        <v>571</v>
      </c>
      <c r="L850" t="s">
        <v>891</v>
      </c>
      <c r="M850" t="s">
        <v>493</v>
      </c>
    </row>
    <row r="851" spans="1:13" x14ac:dyDescent="0.3">
      <c r="A851">
        <v>134</v>
      </c>
      <c r="B851" t="s">
        <v>877</v>
      </c>
      <c r="C851" t="s">
        <v>919</v>
      </c>
      <c r="D851" t="s">
        <v>15</v>
      </c>
      <c r="E851" t="s">
        <v>887</v>
      </c>
      <c r="F851" t="s">
        <v>920</v>
      </c>
      <c r="G851" t="s">
        <v>881</v>
      </c>
      <c r="H851" s="3" t="s">
        <v>921</v>
      </c>
      <c r="I851" t="s">
        <v>922</v>
      </c>
      <c r="J851" t="s">
        <v>591</v>
      </c>
      <c r="K851" t="s">
        <v>592</v>
      </c>
      <c r="L851">
        <v>500016</v>
      </c>
      <c r="M851" t="s">
        <v>493</v>
      </c>
    </row>
    <row r="852" spans="1:13" x14ac:dyDescent="0.3">
      <c r="A852">
        <v>1483</v>
      </c>
      <c r="B852" t="s">
        <v>877</v>
      </c>
      <c r="C852" t="s">
        <v>9111</v>
      </c>
      <c r="D852" t="s">
        <v>15</v>
      </c>
      <c r="E852" t="s">
        <v>887</v>
      </c>
      <c r="F852" t="s">
        <v>9112</v>
      </c>
      <c r="G852" t="s">
        <v>881</v>
      </c>
      <c r="H852" s="3" t="s">
        <v>9113</v>
      </c>
      <c r="I852" t="s">
        <v>9114</v>
      </c>
      <c r="J852" t="s">
        <v>5717</v>
      </c>
      <c r="K852" t="s">
        <v>5718</v>
      </c>
      <c r="L852">
        <v>302015</v>
      </c>
      <c r="M852" t="s">
        <v>493</v>
      </c>
    </row>
    <row r="853" spans="1:13" x14ac:dyDescent="0.3">
      <c r="A853">
        <v>135</v>
      </c>
      <c r="B853" t="s">
        <v>877</v>
      </c>
      <c r="C853" t="s">
        <v>923</v>
      </c>
      <c r="D853" t="s">
        <v>15</v>
      </c>
      <c r="E853" t="s">
        <v>887</v>
      </c>
      <c r="F853" t="s">
        <v>924</v>
      </c>
      <c r="G853" t="s">
        <v>881</v>
      </c>
      <c r="H853" s="3" t="s">
        <v>925</v>
      </c>
      <c r="I853" t="s">
        <v>926</v>
      </c>
      <c r="J853" t="s">
        <v>927</v>
      </c>
      <c r="K853" t="s">
        <v>928</v>
      </c>
      <c r="L853">
        <v>70020</v>
      </c>
      <c r="M853" t="s">
        <v>493</v>
      </c>
    </row>
    <row r="854" spans="1:13" x14ac:dyDescent="0.3">
      <c r="A854">
        <v>385</v>
      </c>
      <c r="B854" t="s">
        <v>877</v>
      </c>
      <c r="C854" t="s">
        <v>2561</v>
      </c>
      <c r="D854" t="s">
        <v>15</v>
      </c>
      <c r="E854" t="s">
        <v>887</v>
      </c>
      <c r="F854" t="s">
        <v>2562</v>
      </c>
      <c r="G854" t="s">
        <v>881</v>
      </c>
      <c r="H854" s="3" t="s">
        <v>2563</v>
      </c>
      <c r="I854" t="s">
        <v>2564</v>
      </c>
      <c r="J854" t="s">
        <v>2565</v>
      </c>
      <c r="K854" t="s">
        <v>528</v>
      </c>
      <c r="L854">
        <v>4000064</v>
      </c>
      <c r="M854" t="s">
        <v>493</v>
      </c>
    </row>
    <row r="855" spans="1:13" x14ac:dyDescent="0.3">
      <c r="A855">
        <v>2189</v>
      </c>
      <c r="B855" t="s">
        <v>877</v>
      </c>
      <c r="C855" t="s">
        <v>12962</v>
      </c>
      <c r="D855" t="s">
        <v>15</v>
      </c>
      <c r="E855" t="s">
        <v>12963</v>
      </c>
      <c r="F855" t="s">
        <v>12964</v>
      </c>
      <c r="H855" s="3" t="s">
        <v>12965</v>
      </c>
      <c r="I855" t="s">
        <v>12966</v>
      </c>
      <c r="J855" t="s">
        <v>528</v>
      </c>
      <c r="K855" t="s">
        <v>529</v>
      </c>
      <c r="L855" t="s">
        <v>12967</v>
      </c>
      <c r="M855" t="s">
        <v>493</v>
      </c>
    </row>
    <row r="856" spans="1:13" x14ac:dyDescent="0.3">
      <c r="A856">
        <v>434</v>
      </c>
      <c r="B856" t="s">
        <v>877</v>
      </c>
      <c r="C856" t="s">
        <v>2861</v>
      </c>
      <c r="D856" t="s">
        <v>15</v>
      </c>
      <c r="E856" t="s">
        <v>887</v>
      </c>
      <c r="F856" t="s">
        <v>2862</v>
      </c>
      <c r="G856" t="s">
        <v>881</v>
      </c>
      <c r="H856" s="3" t="s">
        <v>2863</v>
      </c>
      <c r="I856" t="s">
        <v>2864</v>
      </c>
      <c r="J856" t="s">
        <v>528</v>
      </c>
      <c r="K856" t="s">
        <v>529</v>
      </c>
      <c r="L856">
        <v>400002</v>
      </c>
      <c r="M856" t="s">
        <v>493</v>
      </c>
    </row>
    <row r="857" spans="1:13" x14ac:dyDescent="0.3">
      <c r="A857">
        <v>133</v>
      </c>
      <c r="B857" t="s">
        <v>877</v>
      </c>
      <c r="C857" t="s">
        <v>915</v>
      </c>
      <c r="D857" t="s">
        <v>15</v>
      </c>
      <c r="E857" t="s">
        <v>887</v>
      </c>
      <c r="F857" t="s">
        <v>916</v>
      </c>
      <c r="G857" t="s">
        <v>881</v>
      </c>
      <c r="H857" s="3" t="s">
        <v>917</v>
      </c>
      <c r="I857" t="s">
        <v>918</v>
      </c>
      <c r="J857" t="s">
        <v>491</v>
      </c>
      <c r="K857" t="s">
        <v>492</v>
      </c>
      <c r="L857">
        <v>110049</v>
      </c>
      <c r="M857" t="s">
        <v>493</v>
      </c>
    </row>
    <row r="858" spans="1:13" x14ac:dyDescent="0.3">
      <c r="A858">
        <v>136</v>
      </c>
      <c r="B858" t="s">
        <v>877</v>
      </c>
      <c r="C858" t="s">
        <v>929</v>
      </c>
      <c r="D858" t="s">
        <v>15</v>
      </c>
      <c r="E858" t="s">
        <v>887</v>
      </c>
      <c r="F858" t="s">
        <v>930</v>
      </c>
      <c r="G858" t="s">
        <v>881</v>
      </c>
      <c r="H858" s="3" t="s">
        <v>931</v>
      </c>
      <c r="I858" t="s">
        <v>932</v>
      </c>
      <c r="J858" t="s">
        <v>933</v>
      </c>
      <c r="K858" t="s">
        <v>933</v>
      </c>
      <c r="L858">
        <v>411001</v>
      </c>
      <c r="M858" t="s">
        <v>493</v>
      </c>
    </row>
    <row r="859" spans="1:13" x14ac:dyDescent="0.3">
      <c r="A859">
        <v>1430</v>
      </c>
      <c r="B859" t="s">
        <v>877</v>
      </c>
      <c r="C859" t="s">
        <v>8827</v>
      </c>
      <c r="D859" t="s">
        <v>15</v>
      </c>
      <c r="F859" t="s">
        <v>8828</v>
      </c>
      <c r="G859" t="s">
        <v>8829</v>
      </c>
      <c r="H859" s="3" t="s">
        <v>8830</v>
      </c>
      <c r="I859" t="s">
        <v>8831</v>
      </c>
      <c r="J859" t="s">
        <v>933</v>
      </c>
      <c r="K859" t="s">
        <v>529</v>
      </c>
      <c r="L859" t="s">
        <v>1807</v>
      </c>
      <c r="M859" t="s">
        <v>493</v>
      </c>
    </row>
    <row r="860" spans="1:13" x14ac:dyDescent="0.3">
      <c r="A860">
        <v>137</v>
      </c>
      <c r="B860" t="s">
        <v>877</v>
      </c>
      <c r="C860" t="s">
        <v>934</v>
      </c>
      <c r="D860" t="s">
        <v>15</v>
      </c>
      <c r="E860" t="s">
        <v>887</v>
      </c>
      <c r="F860" t="s">
        <v>935</v>
      </c>
      <c r="G860" t="s">
        <v>881</v>
      </c>
      <c r="H860" s="3" t="s">
        <v>936</v>
      </c>
      <c r="I860" t="s">
        <v>937</v>
      </c>
      <c r="J860" t="s">
        <v>938</v>
      </c>
      <c r="K860" t="s">
        <v>528</v>
      </c>
      <c r="L860">
        <v>400054</v>
      </c>
      <c r="M860" t="s">
        <v>493</v>
      </c>
    </row>
    <row r="861" spans="1:13" x14ac:dyDescent="0.3">
      <c r="A861">
        <v>919</v>
      </c>
      <c r="B861" t="s">
        <v>877</v>
      </c>
      <c r="C861" t="s">
        <v>5864</v>
      </c>
      <c r="D861" t="s">
        <v>15</v>
      </c>
      <c r="E861" t="s">
        <v>887</v>
      </c>
      <c r="F861" t="s">
        <v>5865</v>
      </c>
      <c r="G861" t="s">
        <v>881</v>
      </c>
      <c r="H861" s="3" t="s">
        <v>5866</v>
      </c>
      <c r="I861" t="s">
        <v>5867</v>
      </c>
      <c r="J861" t="s">
        <v>5868</v>
      </c>
      <c r="K861" t="s">
        <v>5869</v>
      </c>
      <c r="L861">
        <v>395002</v>
      </c>
      <c r="M861" t="s">
        <v>493</v>
      </c>
    </row>
    <row r="862" spans="1:13" x14ac:dyDescent="0.3">
      <c r="A862">
        <v>755</v>
      </c>
      <c r="B862" t="s">
        <v>877</v>
      </c>
      <c r="C862" t="s">
        <v>4816</v>
      </c>
      <c r="D862" t="s">
        <v>15</v>
      </c>
      <c r="E862" t="s">
        <v>887</v>
      </c>
      <c r="F862" t="s">
        <v>4817</v>
      </c>
      <c r="G862" t="s">
        <v>881</v>
      </c>
      <c r="H862" s="3" t="s">
        <v>4818</v>
      </c>
      <c r="I862" t="s">
        <v>4819</v>
      </c>
      <c r="J862" t="s">
        <v>4820</v>
      </c>
      <c r="K862" t="s">
        <v>529</v>
      </c>
      <c r="L862">
        <v>400602</v>
      </c>
      <c r="M862" t="s">
        <v>493</v>
      </c>
    </row>
    <row r="863" spans="1:13" x14ac:dyDescent="0.3">
      <c r="A863">
        <v>128</v>
      </c>
      <c r="B863" t="s">
        <v>877</v>
      </c>
      <c r="C863" t="s">
        <v>892</v>
      </c>
      <c r="D863" t="s">
        <v>15</v>
      </c>
      <c r="E863" t="s">
        <v>887</v>
      </c>
      <c r="F863" t="s">
        <v>893</v>
      </c>
      <c r="G863" t="s">
        <v>881</v>
      </c>
      <c r="H863" s="3" t="s">
        <v>894</v>
      </c>
      <c r="I863" t="s">
        <v>895</v>
      </c>
      <c r="J863" t="s">
        <v>896</v>
      </c>
      <c r="K863" t="s">
        <v>897</v>
      </c>
      <c r="L863">
        <v>390005</v>
      </c>
      <c r="M863" t="s">
        <v>493</v>
      </c>
    </row>
    <row r="864" spans="1:13" x14ac:dyDescent="0.3">
      <c r="A864">
        <v>2201</v>
      </c>
      <c r="B864" t="s">
        <v>877</v>
      </c>
      <c r="C864" t="s">
        <v>13035</v>
      </c>
      <c r="D864" t="s">
        <v>15</v>
      </c>
      <c r="E864" t="s">
        <v>13036</v>
      </c>
      <c r="F864" t="s">
        <v>13037</v>
      </c>
      <c r="H864" s="3" t="s">
        <v>13038</v>
      </c>
      <c r="I864" t="s">
        <v>13039</v>
      </c>
      <c r="J864" t="s">
        <v>528</v>
      </c>
      <c r="L864" t="s">
        <v>13040</v>
      </c>
      <c r="M864" t="s">
        <v>493</v>
      </c>
    </row>
    <row r="865" spans="1:13" x14ac:dyDescent="0.3">
      <c r="A865">
        <v>138</v>
      </c>
      <c r="B865" t="s">
        <v>877</v>
      </c>
      <c r="C865" t="s">
        <v>939</v>
      </c>
      <c r="D865" t="s">
        <v>15</v>
      </c>
      <c r="E865" t="s">
        <v>940</v>
      </c>
      <c r="F865" t="s">
        <v>941</v>
      </c>
      <c r="G865" t="s">
        <v>881</v>
      </c>
      <c r="H865" s="3" t="s">
        <v>942</v>
      </c>
      <c r="I865" t="s">
        <v>943</v>
      </c>
      <c r="J865" t="s">
        <v>944</v>
      </c>
      <c r="K865" t="s">
        <v>592</v>
      </c>
      <c r="L865" t="s">
        <v>945</v>
      </c>
      <c r="M865" t="s">
        <v>493</v>
      </c>
    </row>
    <row r="866" spans="1:13" x14ac:dyDescent="0.3">
      <c r="A866">
        <v>708</v>
      </c>
      <c r="B866" t="s">
        <v>4502</v>
      </c>
      <c r="C866" t="s">
        <v>4503</v>
      </c>
      <c r="D866" t="s">
        <v>15</v>
      </c>
      <c r="E866" t="s">
        <v>4504</v>
      </c>
      <c r="F866" t="s">
        <v>4505</v>
      </c>
      <c r="G866" t="s">
        <v>4506</v>
      </c>
      <c r="H866" s="3" t="s">
        <v>4507</v>
      </c>
      <c r="I866" t="s">
        <v>4508</v>
      </c>
      <c r="J866" t="s">
        <v>104</v>
      </c>
      <c r="M866" t="s">
        <v>98</v>
      </c>
    </row>
    <row r="867" spans="1:13" x14ac:dyDescent="0.3">
      <c r="A867">
        <v>1114</v>
      </c>
      <c r="B867" t="s">
        <v>4502</v>
      </c>
      <c r="C867" t="s">
        <v>7053</v>
      </c>
      <c r="D867" t="s">
        <v>15</v>
      </c>
      <c r="E867" t="s">
        <v>7054</v>
      </c>
      <c r="F867" t="s">
        <v>7055</v>
      </c>
      <c r="G867" t="s">
        <v>4506</v>
      </c>
      <c r="H867" s="3" t="s">
        <v>7056</v>
      </c>
      <c r="I867" t="s">
        <v>7057</v>
      </c>
      <c r="J867" t="s">
        <v>110</v>
      </c>
      <c r="L867">
        <v>34330</v>
      </c>
      <c r="M867" t="s">
        <v>98</v>
      </c>
    </row>
    <row r="868" spans="1:13" x14ac:dyDescent="0.3">
      <c r="A868">
        <v>2176</v>
      </c>
      <c r="B868" t="s">
        <v>4502</v>
      </c>
      <c r="C868" t="s">
        <v>12882</v>
      </c>
      <c r="D868" t="s">
        <v>15</v>
      </c>
      <c r="E868" t="s">
        <v>12883</v>
      </c>
      <c r="F868" t="s">
        <v>12884</v>
      </c>
      <c r="H868" s="3" t="s">
        <v>12885</v>
      </c>
      <c r="I868" t="s">
        <v>12886</v>
      </c>
      <c r="J868" t="s">
        <v>12887</v>
      </c>
      <c r="M868" t="s">
        <v>98</v>
      </c>
    </row>
    <row r="869" spans="1:13" x14ac:dyDescent="0.3">
      <c r="A869">
        <v>1032</v>
      </c>
      <c r="B869" t="s">
        <v>3549</v>
      </c>
      <c r="C869" t="s">
        <v>6553</v>
      </c>
      <c r="D869" t="s">
        <v>15</v>
      </c>
      <c r="E869" t="s">
        <v>6554</v>
      </c>
      <c r="F869" t="s">
        <v>6555</v>
      </c>
      <c r="H869" s="3" t="s">
        <v>6556</v>
      </c>
      <c r="I869" t="s">
        <v>6557</v>
      </c>
      <c r="J869" t="s">
        <v>400</v>
      </c>
      <c r="K869" t="s">
        <v>401</v>
      </c>
      <c r="L869">
        <v>5000</v>
      </c>
      <c r="M869" t="s">
        <v>125</v>
      </c>
    </row>
    <row r="870" spans="1:13" x14ac:dyDescent="0.3">
      <c r="A870">
        <v>439</v>
      </c>
      <c r="B870" t="s">
        <v>946</v>
      </c>
      <c r="C870" t="s">
        <v>2882</v>
      </c>
      <c r="D870" t="s">
        <v>15</v>
      </c>
      <c r="E870" t="s">
        <v>2883</v>
      </c>
      <c r="F870" t="s">
        <v>2884</v>
      </c>
      <c r="G870" t="s">
        <v>2291</v>
      </c>
      <c r="H870" s="3">
        <v>1058781734</v>
      </c>
      <c r="I870" t="s">
        <v>2885</v>
      </c>
      <c r="J870" t="s">
        <v>449</v>
      </c>
      <c r="K870" t="s">
        <v>449</v>
      </c>
      <c r="L870">
        <v>100022</v>
      </c>
      <c r="M870" t="s">
        <v>23</v>
      </c>
    </row>
    <row r="871" spans="1:13" x14ac:dyDescent="0.3">
      <c r="A871">
        <v>1707</v>
      </c>
      <c r="B871" t="s">
        <v>946</v>
      </c>
      <c r="C871" t="s">
        <v>10247</v>
      </c>
      <c r="D871" t="s">
        <v>15</v>
      </c>
      <c r="E871" t="s">
        <v>10248</v>
      </c>
      <c r="F871" t="s">
        <v>10249</v>
      </c>
      <c r="G871" t="s">
        <v>2291</v>
      </c>
      <c r="H871" s="3">
        <v>1058362814</v>
      </c>
      <c r="I871" t="s">
        <v>10250</v>
      </c>
      <c r="J871" t="s">
        <v>449</v>
      </c>
      <c r="K871" t="s">
        <v>449</v>
      </c>
      <c r="L871">
        <v>100086</v>
      </c>
      <c r="M871" t="s">
        <v>23</v>
      </c>
    </row>
    <row r="872" spans="1:13" x14ac:dyDescent="0.3">
      <c r="A872">
        <v>2495</v>
      </c>
      <c r="B872" t="s">
        <v>3549</v>
      </c>
      <c r="C872" t="s">
        <v>14682</v>
      </c>
      <c r="D872" t="s">
        <v>15</v>
      </c>
      <c r="E872" t="s">
        <v>14683</v>
      </c>
      <c r="F872" t="s">
        <v>14684</v>
      </c>
      <c r="H872" s="3" t="s">
        <v>14685</v>
      </c>
      <c r="I872" t="s">
        <v>14686</v>
      </c>
      <c r="J872" t="s">
        <v>695</v>
      </c>
      <c r="K872" t="s">
        <v>696</v>
      </c>
      <c r="L872">
        <v>4000</v>
      </c>
      <c r="M872" t="s">
        <v>125</v>
      </c>
    </row>
    <row r="873" spans="1:13" x14ac:dyDescent="0.3">
      <c r="A873">
        <v>2415</v>
      </c>
      <c r="B873" t="s">
        <v>946</v>
      </c>
      <c r="C873" t="s">
        <v>14231</v>
      </c>
      <c r="D873" t="s">
        <v>15</v>
      </c>
      <c r="E873" t="s">
        <v>14232</v>
      </c>
      <c r="F873" t="s">
        <v>14233</v>
      </c>
      <c r="H873" s="3">
        <v>43188988166</v>
      </c>
      <c r="I873" t="s">
        <v>14234</v>
      </c>
      <c r="J873" t="s">
        <v>2121</v>
      </c>
      <c r="K873" t="s">
        <v>2122</v>
      </c>
      <c r="M873" t="s">
        <v>23</v>
      </c>
    </row>
    <row r="874" spans="1:13" x14ac:dyDescent="0.3">
      <c r="A874">
        <v>879</v>
      </c>
      <c r="B874" t="s">
        <v>946</v>
      </c>
      <c r="C874" t="s">
        <v>5630</v>
      </c>
      <c r="D874" t="s">
        <v>15</v>
      </c>
      <c r="E874" t="s">
        <v>5631</v>
      </c>
      <c r="F874" t="s">
        <v>5632</v>
      </c>
      <c r="G874" t="s">
        <v>950</v>
      </c>
      <c r="H874" s="3">
        <v>73184814943</v>
      </c>
      <c r="I874" t="s">
        <v>5633</v>
      </c>
      <c r="J874" t="s">
        <v>2154</v>
      </c>
      <c r="K874" t="s">
        <v>2155</v>
      </c>
      <c r="L874">
        <v>410000</v>
      </c>
      <c r="M874" t="s">
        <v>23</v>
      </c>
    </row>
    <row r="875" spans="1:13" x14ac:dyDescent="0.3">
      <c r="A875">
        <v>1265</v>
      </c>
      <c r="B875" t="s">
        <v>946</v>
      </c>
      <c r="C875" t="s">
        <v>7967</v>
      </c>
      <c r="D875" t="s">
        <v>15</v>
      </c>
      <c r="E875" t="s">
        <v>7968</v>
      </c>
      <c r="F875" t="s">
        <v>7969</v>
      </c>
      <c r="G875" t="s">
        <v>2291</v>
      </c>
      <c r="H875" s="3">
        <v>612886703008</v>
      </c>
      <c r="I875" t="s">
        <v>7970</v>
      </c>
      <c r="J875" t="s">
        <v>216</v>
      </c>
      <c r="K875" t="s">
        <v>217</v>
      </c>
      <c r="L875">
        <v>610000</v>
      </c>
      <c r="M875" t="s">
        <v>23</v>
      </c>
    </row>
    <row r="876" spans="1:13" x14ac:dyDescent="0.3">
      <c r="A876">
        <v>926</v>
      </c>
      <c r="B876" t="s">
        <v>946</v>
      </c>
      <c r="C876" t="s">
        <v>5909</v>
      </c>
      <c r="D876" t="s">
        <v>15</v>
      </c>
      <c r="E876" t="s">
        <v>5910</v>
      </c>
      <c r="F876" t="s">
        <v>5911</v>
      </c>
      <c r="G876" t="s">
        <v>5912</v>
      </c>
      <c r="H876" s="3" t="s">
        <v>5913</v>
      </c>
      <c r="I876" t="s">
        <v>5914</v>
      </c>
      <c r="J876" t="s">
        <v>314</v>
      </c>
      <c r="K876" t="s">
        <v>217</v>
      </c>
      <c r="L876">
        <v>400000</v>
      </c>
      <c r="M876" t="s">
        <v>23</v>
      </c>
    </row>
    <row r="877" spans="1:13" x14ac:dyDescent="0.3">
      <c r="A877">
        <v>1338</v>
      </c>
      <c r="B877" t="s">
        <v>946</v>
      </c>
      <c r="C877" t="s">
        <v>8353</v>
      </c>
      <c r="D877" t="s">
        <v>15</v>
      </c>
      <c r="E877" t="s">
        <v>8354</v>
      </c>
      <c r="F877" t="s">
        <v>8355</v>
      </c>
      <c r="G877" t="s">
        <v>2291</v>
      </c>
      <c r="H877" s="3">
        <v>8641182710101</v>
      </c>
      <c r="I877" t="s">
        <v>8356</v>
      </c>
      <c r="J877" t="s">
        <v>320</v>
      </c>
      <c r="K877" t="s">
        <v>248</v>
      </c>
      <c r="L877">
        <v>116000</v>
      </c>
      <c r="M877" t="s">
        <v>23</v>
      </c>
    </row>
    <row r="878" spans="1:13" x14ac:dyDescent="0.3">
      <c r="A878">
        <v>322</v>
      </c>
      <c r="B878" t="s">
        <v>946</v>
      </c>
      <c r="C878" t="s">
        <v>2134</v>
      </c>
      <c r="D878" t="s">
        <v>15</v>
      </c>
      <c r="E878" t="s">
        <v>2135</v>
      </c>
      <c r="F878" t="s">
        <v>2136</v>
      </c>
      <c r="G878" t="s">
        <v>950</v>
      </c>
      <c r="H878" s="3" t="s">
        <v>2137</v>
      </c>
      <c r="I878" t="s">
        <v>2138</v>
      </c>
      <c r="J878" t="s">
        <v>2139</v>
      </c>
      <c r="K878" t="s">
        <v>22</v>
      </c>
      <c r="L878">
        <v>523073</v>
      </c>
      <c r="M878" t="s">
        <v>23</v>
      </c>
    </row>
    <row r="879" spans="1:13" x14ac:dyDescent="0.3">
      <c r="A879">
        <v>1476</v>
      </c>
      <c r="B879" t="s">
        <v>946</v>
      </c>
      <c r="C879" t="s">
        <v>9073</v>
      </c>
      <c r="D879" t="s">
        <v>15</v>
      </c>
      <c r="E879" t="s">
        <v>9074</v>
      </c>
      <c r="F879" t="s">
        <v>9075</v>
      </c>
      <c r="G879" t="s">
        <v>950</v>
      </c>
      <c r="H879" s="3">
        <v>59187898120</v>
      </c>
      <c r="I879" t="s">
        <v>9076</v>
      </c>
      <c r="J879" t="s">
        <v>3563</v>
      </c>
      <c r="K879" t="s">
        <v>303</v>
      </c>
      <c r="L879">
        <v>350003</v>
      </c>
      <c r="M879" t="s">
        <v>23</v>
      </c>
    </row>
    <row r="880" spans="1:13" x14ac:dyDescent="0.3">
      <c r="A880">
        <v>435</v>
      </c>
      <c r="B880" t="s">
        <v>946</v>
      </c>
      <c r="C880" t="s">
        <v>2865</v>
      </c>
      <c r="D880" t="s">
        <v>15</v>
      </c>
      <c r="E880" t="s">
        <v>2866</v>
      </c>
      <c r="F880" t="s">
        <v>2867</v>
      </c>
      <c r="G880" t="s">
        <v>2291</v>
      </c>
      <c r="H880" s="3">
        <v>2028382067</v>
      </c>
      <c r="I880" t="s">
        <v>2868</v>
      </c>
      <c r="J880" t="s">
        <v>21</v>
      </c>
      <c r="K880" t="s">
        <v>22</v>
      </c>
      <c r="L880">
        <v>510055</v>
      </c>
      <c r="M880" t="s">
        <v>23</v>
      </c>
    </row>
    <row r="881" spans="1:13" x14ac:dyDescent="0.3">
      <c r="A881">
        <v>1045</v>
      </c>
      <c r="B881" t="s">
        <v>946</v>
      </c>
      <c r="C881" t="s">
        <v>6623</v>
      </c>
      <c r="D881" t="s">
        <v>15</v>
      </c>
      <c r="E881" t="s">
        <v>6624</v>
      </c>
      <c r="F881" t="s">
        <v>6625</v>
      </c>
      <c r="G881" t="s">
        <v>2291</v>
      </c>
      <c r="H881" s="3">
        <v>57181909817</v>
      </c>
      <c r="I881" t="s">
        <v>6626</v>
      </c>
      <c r="J881" t="s">
        <v>266</v>
      </c>
      <c r="K881" t="s">
        <v>267</v>
      </c>
      <c r="L881">
        <v>310000</v>
      </c>
      <c r="M881" t="s">
        <v>23</v>
      </c>
    </row>
    <row r="882" spans="1:13" x14ac:dyDescent="0.3">
      <c r="A882">
        <v>344</v>
      </c>
      <c r="B882" t="s">
        <v>946</v>
      </c>
      <c r="C882" t="s">
        <v>2288</v>
      </c>
      <c r="D882" t="s">
        <v>15</v>
      </c>
      <c r="E882" t="s">
        <v>2289</v>
      </c>
      <c r="F882" t="s">
        <v>2290</v>
      </c>
      <c r="G882" t="s">
        <v>2291</v>
      </c>
      <c r="H882" s="3">
        <v>53182960666</v>
      </c>
      <c r="I882" t="s">
        <v>2292</v>
      </c>
      <c r="J882" t="s">
        <v>280</v>
      </c>
      <c r="K882" t="s">
        <v>236</v>
      </c>
      <c r="L882">
        <v>250061</v>
      </c>
      <c r="M882" t="s">
        <v>23</v>
      </c>
    </row>
    <row r="883" spans="1:13" x14ac:dyDescent="0.3">
      <c r="A883">
        <v>985</v>
      </c>
      <c r="B883" t="s">
        <v>946</v>
      </c>
      <c r="C883" t="s">
        <v>6262</v>
      </c>
      <c r="D883" t="s">
        <v>15</v>
      </c>
      <c r="E883" t="s">
        <v>6263</v>
      </c>
      <c r="F883" t="s">
        <v>6264</v>
      </c>
      <c r="G883" t="s">
        <v>6265</v>
      </c>
      <c r="H883" s="3" t="s">
        <v>6266</v>
      </c>
      <c r="I883" t="s">
        <v>6267</v>
      </c>
      <c r="J883" t="s">
        <v>202</v>
      </c>
      <c r="L883">
        <v>999077</v>
      </c>
      <c r="M883" t="s">
        <v>66</v>
      </c>
    </row>
    <row r="884" spans="1:13" x14ac:dyDescent="0.3">
      <c r="A884">
        <v>1243</v>
      </c>
      <c r="B884" t="s">
        <v>946</v>
      </c>
      <c r="C884" t="s">
        <v>6262</v>
      </c>
      <c r="D884" t="s">
        <v>15</v>
      </c>
      <c r="E884" t="s">
        <v>7839</v>
      </c>
      <c r="F884" t="s">
        <v>7840</v>
      </c>
      <c r="G884" t="s">
        <v>2291</v>
      </c>
      <c r="H884" s="3" t="s">
        <v>7841</v>
      </c>
      <c r="I884" t="s">
        <v>7842</v>
      </c>
      <c r="J884" t="s">
        <v>202</v>
      </c>
      <c r="M884" t="s">
        <v>23</v>
      </c>
    </row>
    <row r="885" spans="1:13" x14ac:dyDescent="0.3">
      <c r="A885">
        <v>1871</v>
      </c>
      <c r="B885" t="s">
        <v>946</v>
      </c>
      <c r="C885" t="s">
        <v>11181</v>
      </c>
      <c r="D885" t="s">
        <v>15</v>
      </c>
      <c r="E885" t="s">
        <v>11182</v>
      </c>
      <c r="F885" t="s">
        <v>11183</v>
      </c>
      <c r="G885" t="s">
        <v>6265</v>
      </c>
      <c r="H885" s="3" t="s">
        <v>11184</v>
      </c>
      <c r="I885" t="s">
        <v>11185</v>
      </c>
      <c r="J885" t="s">
        <v>11186</v>
      </c>
      <c r="K885" t="s">
        <v>3106</v>
      </c>
      <c r="L885">
        <v>650000</v>
      </c>
      <c r="M885" t="s">
        <v>23</v>
      </c>
    </row>
    <row r="886" spans="1:13" x14ac:dyDescent="0.3">
      <c r="A886">
        <v>2516</v>
      </c>
      <c r="B886" t="s">
        <v>946</v>
      </c>
      <c r="C886" t="s">
        <v>14797</v>
      </c>
      <c r="D886" t="s">
        <v>15</v>
      </c>
      <c r="E886" t="s">
        <v>14798</v>
      </c>
      <c r="F886" t="s">
        <v>14799</v>
      </c>
      <c r="G886" t="s">
        <v>14800</v>
      </c>
      <c r="H886" s="3" t="s">
        <v>14801</v>
      </c>
      <c r="I886" t="s">
        <v>14802</v>
      </c>
      <c r="J886" t="s">
        <v>4977</v>
      </c>
      <c r="L886" t="s">
        <v>13346</v>
      </c>
      <c r="M886" t="s">
        <v>1921</v>
      </c>
    </row>
    <row r="887" spans="1:13" x14ac:dyDescent="0.3">
      <c r="A887">
        <v>1398</v>
      </c>
      <c r="B887" t="s">
        <v>3549</v>
      </c>
      <c r="C887" t="s">
        <v>8645</v>
      </c>
      <c r="D887" t="s">
        <v>15</v>
      </c>
      <c r="E887" t="s">
        <v>8646</v>
      </c>
      <c r="F887" t="s">
        <v>8647</v>
      </c>
      <c r="G887" t="s">
        <v>2291</v>
      </c>
      <c r="H887" s="3" t="s">
        <v>8648</v>
      </c>
      <c r="I887" t="s">
        <v>8649</v>
      </c>
      <c r="J887" t="s">
        <v>326</v>
      </c>
      <c r="K887" t="s">
        <v>327</v>
      </c>
      <c r="L887">
        <v>3000</v>
      </c>
      <c r="M887" t="s">
        <v>125</v>
      </c>
    </row>
    <row r="888" spans="1:13" x14ac:dyDescent="0.3">
      <c r="A888">
        <v>1870</v>
      </c>
      <c r="B888" t="s">
        <v>946</v>
      </c>
      <c r="C888" t="s">
        <v>11177</v>
      </c>
      <c r="D888" t="s">
        <v>15</v>
      </c>
      <c r="E888" t="s">
        <v>11178</v>
      </c>
      <c r="F888" t="s">
        <v>11179</v>
      </c>
      <c r="G888" t="s">
        <v>6265</v>
      </c>
      <c r="H888" s="3">
        <v>79186667279</v>
      </c>
      <c r="I888" t="s">
        <v>11180</v>
      </c>
      <c r="J888" t="s">
        <v>285</v>
      </c>
      <c r="K888" t="s">
        <v>286</v>
      </c>
      <c r="L888">
        <v>330000</v>
      </c>
      <c r="M888" t="s">
        <v>23</v>
      </c>
    </row>
    <row r="889" spans="1:13" x14ac:dyDescent="0.3">
      <c r="A889">
        <v>498</v>
      </c>
      <c r="B889" t="s">
        <v>946</v>
      </c>
      <c r="C889" t="s">
        <v>3234</v>
      </c>
      <c r="D889" t="s">
        <v>15</v>
      </c>
      <c r="E889" t="s">
        <v>3235</v>
      </c>
      <c r="F889" t="s">
        <v>3236</v>
      </c>
      <c r="G889" t="s">
        <v>2291</v>
      </c>
      <c r="H889" s="3">
        <v>2586974681</v>
      </c>
      <c r="I889" t="s">
        <v>3237</v>
      </c>
      <c r="J889" t="s">
        <v>228</v>
      </c>
      <c r="K889" t="s">
        <v>229</v>
      </c>
      <c r="L889">
        <v>210000</v>
      </c>
      <c r="M889" t="s">
        <v>23</v>
      </c>
    </row>
    <row r="890" spans="1:13" x14ac:dyDescent="0.3">
      <c r="A890">
        <v>1468</v>
      </c>
      <c r="B890" t="s">
        <v>946</v>
      </c>
      <c r="C890" t="s">
        <v>9028</v>
      </c>
      <c r="D890" t="s">
        <v>15</v>
      </c>
      <c r="E890" t="s">
        <v>9029</v>
      </c>
      <c r="F890" t="s">
        <v>9030</v>
      </c>
      <c r="G890" t="s">
        <v>950</v>
      </c>
      <c r="H890" s="3">
        <v>57481859140</v>
      </c>
      <c r="I890" t="s">
        <v>9031</v>
      </c>
      <c r="J890" t="s">
        <v>1754</v>
      </c>
      <c r="K890" t="s">
        <v>267</v>
      </c>
      <c r="L890">
        <v>315000</v>
      </c>
      <c r="M890" t="s">
        <v>23</v>
      </c>
    </row>
    <row r="891" spans="1:13" x14ac:dyDescent="0.3">
      <c r="A891">
        <v>1339</v>
      </c>
      <c r="B891" t="s">
        <v>946</v>
      </c>
      <c r="C891" t="s">
        <v>8357</v>
      </c>
      <c r="D891" t="s">
        <v>15</v>
      </c>
      <c r="E891" t="s">
        <v>8358</v>
      </c>
      <c r="F891" t="s">
        <v>8359</v>
      </c>
      <c r="G891" t="s">
        <v>2291</v>
      </c>
      <c r="H891" s="3" t="s">
        <v>8360</v>
      </c>
      <c r="I891" t="s">
        <v>8361</v>
      </c>
      <c r="J891" t="s">
        <v>235</v>
      </c>
      <c r="K891" t="s">
        <v>236</v>
      </c>
      <c r="L891">
        <v>266071</v>
      </c>
      <c r="M891" t="s">
        <v>23</v>
      </c>
    </row>
    <row r="892" spans="1:13" x14ac:dyDescent="0.3">
      <c r="A892">
        <v>436</v>
      </c>
      <c r="B892" t="s">
        <v>946</v>
      </c>
      <c r="C892" t="s">
        <v>2869</v>
      </c>
      <c r="D892" t="s">
        <v>15</v>
      </c>
      <c r="E892" t="s">
        <v>2870</v>
      </c>
      <c r="F892" t="s">
        <v>2871</v>
      </c>
      <c r="G892" t="s">
        <v>2291</v>
      </c>
      <c r="H892" s="3">
        <v>2160328350</v>
      </c>
      <c r="I892" t="s">
        <v>2872</v>
      </c>
      <c r="J892" t="s">
        <v>31</v>
      </c>
      <c r="K892" t="s">
        <v>31</v>
      </c>
      <c r="L892">
        <v>200003</v>
      </c>
      <c r="M892" t="s">
        <v>23</v>
      </c>
    </row>
    <row r="893" spans="1:13" x14ac:dyDescent="0.3">
      <c r="A893">
        <v>1474</v>
      </c>
      <c r="B893" t="s">
        <v>946</v>
      </c>
      <c r="C893" t="s">
        <v>9064</v>
      </c>
      <c r="D893" t="s">
        <v>15</v>
      </c>
      <c r="E893" t="s">
        <v>9065</v>
      </c>
      <c r="F893" t="s">
        <v>9066</v>
      </c>
      <c r="G893" t="s">
        <v>950</v>
      </c>
      <c r="H893" s="3">
        <v>75487128643</v>
      </c>
      <c r="I893" t="s">
        <v>9067</v>
      </c>
      <c r="J893" t="s">
        <v>1814</v>
      </c>
      <c r="K893" t="s">
        <v>21</v>
      </c>
      <c r="L893">
        <v>515000</v>
      </c>
      <c r="M893" t="s">
        <v>23</v>
      </c>
    </row>
    <row r="894" spans="1:13" x14ac:dyDescent="0.3">
      <c r="A894">
        <v>139</v>
      </c>
      <c r="B894" t="s">
        <v>946</v>
      </c>
      <c r="C894" t="s">
        <v>947</v>
      </c>
      <c r="D894" t="s">
        <v>15</v>
      </c>
      <c r="E894" t="s">
        <v>948</v>
      </c>
      <c r="F894" t="s">
        <v>949</v>
      </c>
      <c r="G894" t="s">
        <v>950</v>
      </c>
      <c r="H894" s="3" t="s">
        <v>951</v>
      </c>
      <c r="I894" t="s">
        <v>952</v>
      </c>
      <c r="J894" t="s">
        <v>247</v>
      </c>
      <c r="K894" t="s">
        <v>248</v>
      </c>
      <c r="L894">
        <v>110003</v>
      </c>
      <c r="M894" t="s">
        <v>23</v>
      </c>
    </row>
    <row r="895" spans="1:13" x14ac:dyDescent="0.3">
      <c r="A895">
        <v>553</v>
      </c>
      <c r="B895" t="s">
        <v>946</v>
      </c>
      <c r="C895" t="s">
        <v>3564</v>
      </c>
      <c r="D895" t="s">
        <v>15</v>
      </c>
      <c r="E895" t="s">
        <v>3565</v>
      </c>
      <c r="F895" t="s">
        <v>3566</v>
      </c>
      <c r="G895" t="s">
        <v>950</v>
      </c>
      <c r="H895" s="3" t="s">
        <v>3567</v>
      </c>
      <c r="I895" t="s">
        <v>3568</v>
      </c>
      <c r="J895" t="s">
        <v>297</v>
      </c>
      <c r="K895" t="s">
        <v>22</v>
      </c>
      <c r="L895">
        <v>518000</v>
      </c>
      <c r="M895" t="s">
        <v>23</v>
      </c>
    </row>
    <row r="896" spans="1:13" x14ac:dyDescent="0.3">
      <c r="A896">
        <v>1781</v>
      </c>
      <c r="B896" t="s">
        <v>946</v>
      </c>
      <c r="C896" t="s">
        <v>10682</v>
      </c>
      <c r="D896" t="s">
        <v>15</v>
      </c>
      <c r="E896" t="s">
        <v>10683</v>
      </c>
      <c r="F896" t="s">
        <v>10684</v>
      </c>
      <c r="H896" s="3" t="s">
        <v>10685</v>
      </c>
      <c r="I896" t="s">
        <v>10686</v>
      </c>
      <c r="J896" t="s">
        <v>6440</v>
      </c>
      <c r="L896">
        <v>50000</v>
      </c>
      <c r="M896" t="s">
        <v>23</v>
      </c>
    </row>
    <row r="897" spans="1:13" x14ac:dyDescent="0.3">
      <c r="A897">
        <v>2504</v>
      </c>
      <c r="B897" t="s">
        <v>946</v>
      </c>
      <c r="C897" t="s">
        <v>14733</v>
      </c>
      <c r="D897" t="s">
        <v>15</v>
      </c>
      <c r="E897" t="s">
        <v>14734</v>
      </c>
      <c r="F897" t="s">
        <v>14735</v>
      </c>
      <c r="H897" s="3">
        <v>2028870329</v>
      </c>
      <c r="I897" t="s">
        <v>14736</v>
      </c>
      <c r="J897" t="s">
        <v>14737</v>
      </c>
      <c r="K897" t="s">
        <v>22</v>
      </c>
      <c r="M897" t="s">
        <v>23</v>
      </c>
    </row>
    <row r="898" spans="1:13" x14ac:dyDescent="0.3">
      <c r="A898">
        <v>551</v>
      </c>
      <c r="B898" t="s">
        <v>3549</v>
      </c>
      <c r="C898" t="s">
        <v>3550</v>
      </c>
      <c r="D898" t="s">
        <v>15</v>
      </c>
      <c r="E898" t="s">
        <v>3551</v>
      </c>
      <c r="F898" t="s">
        <v>3552</v>
      </c>
      <c r="G898" t="s">
        <v>3553</v>
      </c>
      <c r="H898" s="3" t="s">
        <v>3554</v>
      </c>
      <c r="I898" t="s">
        <v>3555</v>
      </c>
      <c r="J898" t="s">
        <v>123</v>
      </c>
      <c r="K898" t="s">
        <v>124</v>
      </c>
      <c r="L898">
        <v>2000</v>
      </c>
      <c r="M898" t="s">
        <v>125</v>
      </c>
    </row>
    <row r="899" spans="1:13" x14ac:dyDescent="0.3">
      <c r="A899">
        <v>1475</v>
      </c>
      <c r="B899" t="s">
        <v>946</v>
      </c>
      <c r="C899" t="s">
        <v>9068</v>
      </c>
      <c r="D899" t="s">
        <v>15</v>
      </c>
      <c r="E899" t="s">
        <v>9069</v>
      </c>
      <c r="F899" t="s">
        <v>9070</v>
      </c>
      <c r="G899" t="s">
        <v>950</v>
      </c>
      <c r="H899" s="3" t="s">
        <v>9071</v>
      </c>
      <c r="I899" t="s">
        <v>9072</v>
      </c>
      <c r="J899" t="s">
        <v>2878</v>
      </c>
      <c r="K899" t="s">
        <v>2878</v>
      </c>
      <c r="L899">
        <v>300051</v>
      </c>
      <c r="M899" t="s">
        <v>23</v>
      </c>
    </row>
    <row r="900" spans="1:13" x14ac:dyDescent="0.3">
      <c r="A900">
        <v>1315</v>
      </c>
      <c r="B900" t="s">
        <v>946</v>
      </c>
      <c r="C900" t="s">
        <v>8250</v>
      </c>
      <c r="D900" t="s">
        <v>15</v>
      </c>
      <c r="E900" t="s">
        <v>8251</v>
      </c>
      <c r="F900" t="s">
        <v>8252</v>
      </c>
      <c r="G900" t="s">
        <v>2291</v>
      </c>
      <c r="H900" s="3">
        <v>2787261078</v>
      </c>
      <c r="I900" t="s">
        <v>8253</v>
      </c>
      <c r="J900" t="s">
        <v>619</v>
      </c>
      <c r="K900" t="s">
        <v>620</v>
      </c>
      <c r="M900" t="s">
        <v>23</v>
      </c>
    </row>
    <row r="901" spans="1:13" x14ac:dyDescent="0.3">
      <c r="A901">
        <v>1709</v>
      </c>
      <c r="B901" t="s">
        <v>946</v>
      </c>
      <c r="C901" t="s">
        <v>10256</v>
      </c>
      <c r="D901" t="s">
        <v>15</v>
      </c>
      <c r="E901" t="s">
        <v>8251</v>
      </c>
      <c r="F901" t="s">
        <v>8252</v>
      </c>
      <c r="G901" t="s">
        <v>950</v>
      </c>
      <c r="H901" s="3">
        <v>2787261078</v>
      </c>
      <c r="I901" t="s">
        <v>10257</v>
      </c>
      <c r="J901" t="s">
        <v>619</v>
      </c>
      <c r="K901" t="s">
        <v>620</v>
      </c>
      <c r="L901">
        <v>430032</v>
      </c>
      <c r="M901" t="s">
        <v>23</v>
      </c>
    </row>
    <row r="902" spans="1:13" x14ac:dyDescent="0.3">
      <c r="A902">
        <v>903</v>
      </c>
      <c r="B902" t="s">
        <v>946</v>
      </c>
      <c r="C902" t="s">
        <v>5768</v>
      </c>
      <c r="D902" t="s">
        <v>15</v>
      </c>
      <c r="E902" t="s">
        <v>5769</v>
      </c>
      <c r="F902" t="s">
        <v>5770</v>
      </c>
      <c r="G902" t="s">
        <v>5771</v>
      </c>
      <c r="H902" s="3">
        <v>5928126721</v>
      </c>
      <c r="I902" t="s">
        <v>5772</v>
      </c>
      <c r="J902" t="s">
        <v>302</v>
      </c>
      <c r="K902" t="s">
        <v>303</v>
      </c>
      <c r="L902">
        <v>361001</v>
      </c>
      <c r="M902" t="s">
        <v>23</v>
      </c>
    </row>
    <row r="903" spans="1:13" x14ac:dyDescent="0.3">
      <c r="A903">
        <v>1046</v>
      </c>
      <c r="B903" t="s">
        <v>946</v>
      </c>
      <c r="C903" t="s">
        <v>6627</v>
      </c>
      <c r="D903" t="s">
        <v>15</v>
      </c>
      <c r="E903" t="s">
        <v>6628</v>
      </c>
      <c r="F903" t="s">
        <v>6629</v>
      </c>
      <c r="G903" t="s">
        <v>2291</v>
      </c>
      <c r="H903" s="3">
        <v>2989840303</v>
      </c>
      <c r="I903" t="s">
        <v>6630</v>
      </c>
      <c r="J903" t="s">
        <v>253</v>
      </c>
      <c r="K903" t="s">
        <v>254</v>
      </c>
      <c r="L903">
        <v>710065</v>
      </c>
      <c r="M903" t="s">
        <v>23</v>
      </c>
    </row>
    <row r="904" spans="1:13" x14ac:dyDescent="0.3">
      <c r="A904">
        <v>2503</v>
      </c>
      <c r="B904" t="s">
        <v>946</v>
      </c>
      <c r="C904" t="s">
        <v>14728</v>
      </c>
      <c r="D904" t="s">
        <v>15</v>
      </c>
      <c r="E904" t="s">
        <v>14729</v>
      </c>
      <c r="F904" t="s">
        <v>14730</v>
      </c>
      <c r="H904" s="3" t="s">
        <v>14731</v>
      </c>
      <c r="I904" t="s">
        <v>14732</v>
      </c>
      <c r="J904" t="s">
        <v>9245</v>
      </c>
      <c r="K904" t="s">
        <v>236</v>
      </c>
      <c r="M904" t="s">
        <v>23</v>
      </c>
    </row>
    <row r="905" spans="1:13" x14ac:dyDescent="0.3">
      <c r="A905">
        <v>2506</v>
      </c>
      <c r="B905" t="s">
        <v>946</v>
      </c>
      <c r="C905" t="s">
        <v>14740</v>
      </c>
      <c r="D905" t="s">
        <v>15</v>
      </c>
      <c r="F905" t="s">
        <v>14741</v>
      </c>
      <c r="H905" s="3">
        <v>2783316515</v>
      </c>
      <c r="I905" t="s">
        <v>14742</v>
      </c>
      <c r="J905" t="s">
        <v>10475</v>
      </c>
      <c r="K905" t="s">
        <v>620</v>
      </c>
      <c r="M905" t="s">
        <v>23</v>
      </c>
    </row>
    <row r="906" spans="1:13" x14ac:dyDescent="0.3">
      <c r="A906">
        <v>1256</v>
      </c>
      <c r="B906" t="s">
        <v>946</v>
      </c>
      <c r="C906" t="s">
        <v>7916</v>
      </c>
      <c r="D906" t="s">
        <v>15</v>
      </c>
      <c r="E906" t="s">
        <v>7917</v>
      </c>
      <c r="F906" t="s">
        <v>7918</v>
      </c>
      <c r="G906" t="s">
        <v>950</v>
      </c>
      <c r="H906" s="3">
        <v>37155613266</v>
      </c>
      <c r="I906" t="s">
        <v>7919</v>
      </c>
      <c r="J906" t="s">
        <v>308</v>
      </c>
      <c r="K906" t="s">
        <v>309</v>
      </c>
      <c r="L906">
        <v>450008</v>
      </c>
      <c r="M906" t="s">
        <v>23</v>
      </c>
    </row>
    <row r="907" spans="1:13" x14ac:dyDescent="0.3">
      <c r="A907">
        <v>2505</v>
      </c>
      <c r="B907" t="s">
        <v>946</v>
      </c>
      <c r="C907" t="s">
        <v>14738</v>
      </c>
      <c r="D907" t="s">
        <v>15</v>
      </c>
      <c r="E907" t="s">
        <v>14734</v>
      </c>
      <c r="F907" t="s">
        <v>14735</v>
      </c>
      <c r="H907" s="3">
        <v>2028870329</v>
      </c>
      <c r="I907" t="s">
        <v>14739</v>
      </c>
      <c r="J907" t="s">
        <v>14423</v>
      </c>
      <c r="L907">
        <v>519000</v>
      </c>
    </row>
    <row r="908" spans="1:13" x14ac:dyDescent="0.3">
      <c r="A908">
        <v>1769</v>
      </c>
      <c r="B908" t="s">
        <v>10620</v>
      </c>
      <c r="C908" t="s">
        <v>10621</v>
      </c>
      <c r="D908" t="s">
        <v>15</v>
      </c>
      <c r="E908" t="s">
        <v>10622</v>
      </c>
      <c r="F908" t="s">
        <v>10623</v>
      </c>
      <c r="G908" t="s">
        <v>10624</v>
      </c>
      <c r="H908" s="3" t="s">
        <v>10625</v>
      </c>
      <c r="I908" t="s">
        <v>10626</v>
      </c>
      <c r="J908" t="s">
        <v>21</v>
      </c>
      <c r="K908" t="s">
        <v>22</v>
      </c>
      <c r="L908">
        <v>510623</v>
      </c>
      <c r="M908" t="s">
        <v>23</v>
      </c>
    </row>
    <row r="909" spans="1:13" x14ac:dyDescent="0.3">
      <c r="A909">
        <v>2607</v>
      </c>
      <c r="B909" t="s">
        <v>15361</v>
      </c>
      <c r="C909" t="s">
        <v>15362</v>
      </c>
      <c r="D909" t="s">
        <v>15</v>
      </c>
      <c r="E909" t="s">
        <v>15363</v>
      </c>
      <c r="F909" t="s">
        <v>15364</v>
      </c>
      <c r="G909" t="s">
        <v>15365</v>
      </c>
      <c r="H909" s="3" t="s">
        <v>15366</v>
      </c>
      <c r="I909" t="s">
        <v>15367</v>
      </c>
      <c r="J909" t="s">
        <v>15368</v>
      </c>
      <c r="L909" t="s">
        <v>15369</v>
      </c>
      <c r="M909" t="s">
        <v>7335</v>
      </c>
    </row>
    <row r="910" spans="1:13" x14ac:dyDescent="0.3">
      <c r="A910">
        <v>2382</v>
      </c>
      <c r="B910" t="s">
        <v>14055</v>
      </c>
      <c r="C910" t="s">
        <v>14056</v>
      </c>
      <c r="D910" t="s">
        <v>15</v>
      </c>
      <c r="E910" t="s">
        <v>14057</v>
      </c>
      <c r="F910" t="s">
        <v>14058</v>
      </c>
      <c r="G910" t="s">
        <v>14059</v>
      </c>
      <c r="H910" s="3">
        <v>2348095274838</v>
      </c>
      <c r="I910" t="s">
        <v>14060</v>
      </c>
      <c r="J910" t="s">
        <v>4561</v>
      </c>
      <c r="K910" t="s">
        <v>2234</v>
      </c>
      <c r="L910" t="s">
        <v>14061</v>
      </c>
      <c r="M910" t="s">
        <v>2235</v>
      </c>
    </row>
    <row r="911" spans="1:13" x14ac:dyDescent="0.3">
      <c r="A911">
        <v>841</v>
      </c>
      <c r="B911" t="s">
        <v>5406</v>
      </c>
      <c r="C911" t="s">
        <v>5407</v>
      </c>
      <c r="D911" t="s">
        <v>15</v>
      </c>
      <c r="E911" t="s">
        <v>5408</v>
      </c>
      <c r="F911" t="s">
        <v>5409</v>
      </c>
      <c r="G911" t="s">
        <v>5410</v>
      </c>
      <c r="H911" s="3" t="s">
        <v>5411</v>
      </c>
      <c r="I911" t="s">
        <v>5412</v>
      </c>
      <c r="J911" t="s">
        <v>5413</v>
      </c>
      <c r="K911" t="s">
        <v>5414</v>
      </c>
      <c r="M911" t="s">
        <v>2235</v>
      </c>
    </row>
    <row r="912" spans="1:13" x14ac:dyDescent="0.3">
      <c r="A912">
        <v>2263</v>
      </c>
      <c r="B912" t="s">
        <v>5406</v>
      </c>
      <c r="C912" t="s">
        <v>13412</v>
      </c>
      <c r="D912" t="s">
        <v>15</v>
      </c>
      <c r="E912" t="s">
        <v>13413</v>
      </c>
      <c r="F912" t="s">
        <v>13414</v>
      </c>
      <c r="G912" t="s">
        <v>5410</v>
      </c>
      <c r="H912" s="3">
        <v>234908395266</v>
      </c>
      <c r="I912" t="s">
        <v>13415</v>
      </c>
      <c r="J912" t="s">
        <v>13416</v>
      </c>
      <c r="K912" t="s">
        <v>3049</v>
      </c>
      <c r="M912" t="s">
        <v>2235</v>
      </c>
    </row>
    <row r="913" spans="1:13" x14ac:dyDescent="0.3">
      <c r="A913">
        <v>2265</v>
      </c>
      <c r="B913" t="s">
        <v>5406</v>
      </c>
      <c r="C913" t="s">
        <v>13422</v>
      </c>
      <c r="D913" t="s">
        <v>15</v>
      </c>
      <c r="E913" t="s">
        <v>13423</v>
      </c>
      <c r="F913" t="s">
        <v>13424</v>
      </c>
      <c r="G913" t="s">
        <v>5410</v>
      </c>
      <c r="H913" s="3">
        <v>2349083959264</v>
      </c>
      <c r="I913" t="s">
        <v>13425</v>
      </c>
      <c r="J913" t="s">
        <v>4340</v>
      </c>
      <c r="K913" t="s">
        <v>2234</v>
      </c>
      <c r="M913" t="s">
        <v>2235</v>
      </c>
    </row>
    <row r="914" spans="1:13" x14ac:dyDescent="0.3">
      <c r="A914">
        <v>2266</v>
      </c>
      <c r="B914" t="s">
        <v>5406</v>
      </c>
      <c r="C914" t="s">
        <v>13426</v>
      </c>
      <c r="D914" t="s">
        <v>15</v>
      </c>
      <c r="E914" t="s">
        <v>13427</v>
      </c>
      <c r="F914" t="s">
        <v>13428</v>
      </c>
      <c r="G914" t="s">
        <v>5410</v>
      </c>
      <c r="H914" s="3">
        <v>234908395265</v>
      </c>
      <c r="I914" t="s">
        <v>13429</v>
      </c>
      <c r="J914" t="s">
        <v>4604</v>
      </c>
      <c r="M914" t="s">
        <v>2235</v>
      </c>
    </row>
    <row r="915" spans="1:13" x14ac:dyDescent="0.3">
      <c r="A915">
        <v>1295</v>
      </c>
      <c r="B915" t="s">
        <v>8132</v>
      </c>
      <c r="C915" t="s">
        <v>8133</v>
      </c>
      <c r="D915" t="s">
        <v>15</v>
      </c>
      <c r="E915" t="s">
        <v>8134</v>
      </c>
      <c r="F915" t="s">
        <v>8135</v>
      </c>
      <c r="G915" t="s">
        <v>8136</v>
      </c>
      <c r="H915" s="3">
        <v>861056973666</v>
      </c>
      <c r="I915" t="s">
        <v>8137</v>
      </c>
      <c r="J915" t="s">
        <v>449</v>
      </c>
      <c r="K915" t="s">
        <v>449</v>
      </c>
      <c r="L915">
        <v>100028</v>
      </c>
      <c r="M915" t="s">
        <v>23</v>
      </c>
    </row>
    <row r="916" spans="1:13" x14ac:dyDescent="0.3">
      <c r="A916">
        <v>786</v>
      </c>
      <c r="B916" t="s">
        <v>5041</v>
      </c>
      <c r="C916" t="s">
        <v>5042</v>
      </c>
      <c r="D916" t="s">
        <v>15</v>
      </c>
      <c r="E916" t="s">
        <v>5043</v>
      </c>
      <c r="F916" t="s">
        <v>5044</v>
      </c>
      <c r="H916" s="3" t="s">
        <v>5045</v>
      </c>
      <c r="I916" t="s">
        <v>5046</v>
      </c>
      <c r="J916" t="s">
        <v>5047</v>
      </c>
      <c r="L916" t="s">
        <v>5048</v>
      </c>
      <c r="M916" t="s">
        <v>1921</v>
      </c>
    </row>
    <row r="917" spans="1:13" x14ac:dyDescent="0.3">
      <c r="A917">
        <v>2603</v>
      </c>
      <c r="B917" t="s">
        <v>15333</v>
      </c>
      <c r="C917" t="s">
        <v>15334</v>
      </c>
      <c r="D917" t="s">
        <v>15</v>
      </c>
      <c r="E917" t="s">
        <v>15335</v>
      </c>
      <c r="F917" t="s">
        <v>15336</v>
      </c>
      <c r="G917" t="s">
        <v>15337</v>
      </c>
      <c r="H917" s="3" t="s">
        <v>15338</v>
      </c>
      <c r="I917" t="s">
        <v>15339</v>
      </c>
      <c r="J917" t="s">
        <v>1919</v>
      </c>
      <c r="L917" t="s">
        <v>15340</v>
      </c>
      <c r="M917" t="s">
        <v>1921</v>
      </c>
    </row>
    <row r="918" spans="1:13" x14ac:dyDescent="0.3">
      <c r="A918">
        <v>1003</v>
      </c>
      <c r="B918" t="s">
        <v>6380</v>
      </c>
      <c r="C918" t="s">
        <v>6381</v>
      </c>
      <c r="D918" t="s">
        <v>15</v>
      </c>
      <c r="E918" t="s">
        <v>6382</v>
      </c>
      <c r="F918" t="s">
        <v>6383</v>
      </c>
      <c r="G918" t="s">
        <v>6384</v>
      </c>
      <c r="H918" s="3" t="s">
        <v>6385</v>
      </c>
      <c r="I918" t="s">
        <v>6386</v>
      </c>
      <c r="J918" t="s">
        <v>1919</v>
      </c>
      <c r="L918" t="s">
        <v>6387</v>
      </c>
      <c r="M918" t="s">
        <v>1921</v>
      </c>
    </row>
    <row r="919" spans="1:13" x14ac:dyDescent="0.3">
      <c r="A919">
        <v>2575</v>
      </c>
      <c r="B919" t="s">
        <v>15159</v>
      </c>
      <c r="C919" t="s">
        <v>15160</v>
      </c>
      <c r="D919" t="s">
        <v>15</v>
      </c>
      <c r="E919" t="s">
        <v>15161</v>
      </c>
      <c r="F919" t="s">
        <v>15162</v>
      </c>
      <c r="G919" t="s">
        <v>15163</v>
      </c>
      <c r="H919" s="3" t="s">
        <v>15164</v>
      </c>
      <c r="I919" t="s">
        <v>15165</v>
      </c>
      <c r="J919" t="s">
        <v>31</v>
      </c>
      <c r="L919">
        <v>0</v>
      </c>
      <c r="M919" t="s">
        <v>23</v>
      </c>
    </row>
    <row r="920" spans="1:13" x14ac:dyDescent="0.3">
      <c r="A920">
        <v>2555</v>
      </c>
      <c r="B920" t="s">
        <v>15037</v>
      </c>
      <c r="C920" t="s">
        <v>15038</v>
      </c>
      <c r="D920" t="s">
        <v>15</v>
      </c>
      <c r="E920" t="s">
        <v>15039</v>
      </c>
      <c r="F920" t="s">
        <v>15040</v>
      </c>
      <c r="G920" t="s">
        <v>15041</v>
      </c>
      <c r="H920" s="3" t="s">
        <v>15042</v>
      </c>
      <c r="I920" t="s">
        <v>15043</v>
      </c>
      <c r="J920" t="s">
        <v>1391</v>
      </c>
      <c r="K920">
        <v>11814</v>
      </c>
      <c r="M920" t="s">
        <v>1392</v>
      </c>
    </row>
    <row r="921" spans="1:13" x14ac:dyDescent="0.3">
      <c r="A921">
        <v>1966</v>
      </c>
      <c r="B921" t="s">
        <v>11705</v>
      </c>
      <c r="C921" t="s">
        <v>11706</v>
      </c>
      <c r="D921" t="s">
        <v>15</v>
      </c>
      <c r="E921" t="s">
        <v>11707</v>
      </c>
      <c r="F921" t="s">
        <v>11708</v>
      </c>
      <c r="G921" t="s">
        <v>11709</v>
      </c>
      <c r="H921" s="3">
        <v>902122255369</v>
      </c>
      <c r="I921" t="s">
        <v>11710</v>
      </c>
      <c r="J921" t="s">
        <v>110</v>
      </c>
      <c r="L921">
        <v>34365</v>
      </c>
      <c r="M921" t="s">
        <v>98</v>
      </c>
    </row>
    <row r="922" spans="1:13" x14ac:dyDescent="0.3">
      <c r="A922">
        <v>140</v>
      </c>
      <c r="B922" t="s">
        <v>953</v>
      </c>
      <c r="C922" t="s">
        <v>954</v>
      </c>
      <c r="D922" t="s">
        <v>15</v>
      </c>
      <c r="E922" t="s">
        <v>955</v>
      </c>
      <c r="F922" t="s">
        <v>956</v>
      </c>
      <c r="G922" t="s">
        <v>957</v>
      </c>
      <c r="H922" s="3" t="s">
        <v>958</v>
      </c>
      <c r="I922" t="s">
        <v>959</v>
      </c>
      <c r="J922" t="s">
        <v>201</v>
      </c>
      <c r="K922" t="s">
        <v>202</v>
      </c>
      <c r="M922" t="s">
        <v>66</v>
      </c>
    </row>
    <row r="923" spans="1:13" x14ac:dyDescent="0.3">
      <c r="A923">
        <v>2648</v>
      </c>
      <c r="B923" t="s">
        <v>15570</v>
      </c>
      <c r="C923" t="s">
        <v>15571</v>
      </c>
      <c r="D923" t="s">
        <v>15</v>
      </c>
      <c r="E923" t="s">
        <v>15572</v>
      </c>
      <c r="F923" t="s">
        <v>15573</v>
      </c>
      <c r="G923" t="s">
        <v>15574</v>
      </c>
      <c r="H923" s="3" t="s">
        <v>15575</v>
      </c>
      <c r="I923" t="s">
        <v>15576</v>
      </c>
      <c r="J923" t="s">
        <v>1919</v>
      </c>
      <c r="L923" t="s">
        <v>15577</v>
      </c>
      <c r="M923" t="s">
        <v>1921</v>
      </c>
    </row>
    <row r="924" spans="1:13" x14ac:dyDescent="0.3">
      <c r="A924">
        <v>1898</v>
      </c>
      <c r="B924" t="s">
        <v>11309</v>
      </c>
      <c r="C924" t="s">
        <v>11310</v>
      </c>
      <c r="D924" t="s">
        <v>15</v>
      </c>
      <c r="E924" t="s">
        <v>11311</v>
      </c>
      <c r="F924" t="s">
        <v>11312</v>
      </c>
      <c r="H924" s="3" t="s">
        <v>11313</v>
      </c>
      <c r="I924" t="s">
        <v>11314</v>
      </c>
      <c r="J924" t="s">
        <v>2490</v>
      </c>
      <c r="K924" t="s">
        <v>664</v>
      </c>
      <c r="L924">
        <v>11630</v>
      </c>
      <c r="M924" t="s">
        <v>160</v>
      </c>
    </row>
    <row r="925" spans="1:13" x14ac:dyDescent="0.3">
      <c r="A925">
        <v>1231</v>
      </c>
      <c r="B925" t="s">
        <v>7763</v>
      </c>
      <c r="C925" t="s">
        <v>7764</v>
      </c>
      <c r="D925" t="s">
        <v>15</v>
      </c>
      <c r="E925" t="s">
        <v>7765</v>
      </c>
      <c r="F925" t="s">
        <v>7766</v>
      </c>
      <c r="G925" t="s">
        <v>7767</v>
      </c>
      <c r="H925" s="3" t="s">
        <v>7768</v>
      </c>
      <c r="I925" t="s">
        <v>7769</v>
      </c>
      <c r="J925" t="s">
        <v>202</v>
      </c>
      <c r="M925" t="s">
        <v>66</v>
      </c>
    </row>
    <row r="926" spans="1:13" x14ac:dyDescent="0.3">
      <c r="A926">
        <v>1005</v>
      </c>
      <c r="B926" t="s">
        <v>6394</v>
      </c>
      <c r="C926" t="s">
        <v>6395</v>
      </c>
      <c r="D926" t="s">
        <v>15</v>
      </c>
      <c r="E926" t="s">
        <v>6396</v>
      </c>
      <c r="F926" t="s">
        <v>6397</v>
      </c>
      <c r="G926" t="s">
        <v>6398</v>
      </c>
      <c r="H926" s="3" t="s">
        <v>6399</v>
      </c>
      <c r="I926" t="s">
        <v>6400</v>
      </c>
      <c r="J926" t="s">
        <v>1109</v>
      </c>
      <c r="L926" t="s">
        <v>1110</v>
      </c>
      <c r="M926" t="s">
        <v>1111</v>
      </c>
    </row>
    <row r="927" spans="1:13" x14ac:dyDescent="0.3">
      <c r="A927">
        <v>2183</v>
      </c>
      <c r="B927" t="s">
        <v>12922</v>
      </c>
      <c r="C927" t="s">
        <v>12923</v>
      </c>
      <c r="D927" t="s">
        <v>15</v>
      </c>
      <c r="E927" t="s">
        <v>12924</v>
      </c>
      <c r="F927" t="s">
        <v>12925</v>
      </c>
      <c r="G927" t="s">
        <v>12926</v>
      </c>
      <c r="H927" s="3">
        <v>94114864865</v>
      </c>
      <c r="I927" t="s">
        <v>12927</v>
      </c>
      <c r="J927" t="s">
        <v>2732</v>
      </c>
      <c r="M927" t="s">
        <v>90</v>
      </c>
    </row>
    <row r="928" spans="1:13" x14ac:dyDescent="0.3">
      <c r="A928">
        <v>700</v>
      </c>
      <c r="B928" t="s">
        <v>4447</v>
      </c>
      <c r="C928" t="s">
        <v>4448</v>
      </c>
      <c r="D928" t="s">
        <v>15</v>
      </c>
      <c r="E928" t="s">
        <v>4449</v>
      </c>
      <c r="F928" t="s">
        <v>4450</v>
      </c>
      <c r="G928" t="s">
        <v>4451</v>
      </c>
      <c r="H928" s="3" t="s">
        <v>4452</v>
      </c>
      <c r="I928" t="s">
        <v>4453</v>
      </c>
      <c r="J928" t="s">
        <v>141</v>
      </c>
      <c r="K928" t="s">
        <v>142</v>
      </c>
      <c r="L928">
        <v>44000</v>
      </c>
      <c r="M928" t="s">
        <v>143</v>
      </c>
    </row>
    <row r="929" spans="1:13" x14ac:dyDescent="0.3">
      <c r="A929">
        <v>1123</v>
      </c>
      <c r="B929" t="s">
        <v>7108</v>
      </c>
      <c r="C929" t="s">
        <v>7109</v>
      </c>
      <c r="D929" t="s">
        <v>15</v>
      </c>
      <c r="E929" t="s">
        <v>7110</v>
      </c>
      <c r="F929" t="s">
        <v>7111</v>
      </c>
      <c r="H929" s="3" t="s">
        <v>7112</v>
      </c>
      <c r="I929" t="s">
        <v>7113</v>
      </c>
      <c r="J929" t="s">
        <v>1919</v>
      </c>
      <c r="L929" t="s">
        <v>5537</v>
      </c>
      <c r="M929" t="s">
        <v>1921</v>
      </c>
    </row>
    <row r="930" spans="1:13" x14ac:dyDescent="0.3">
      <c r="A930">
        <v>989</v>
      </c>
      <c r="B930" t="s">
        <v>6289</v>
      </c>
      <c r="C930" t="s">
        <v>6290</v>
      </c>
      <c r="D930" t="s">
        <v>15</v>
      </c>
      <c r="E930" t="s">
        <v>6291</v>
      </c>
      <c r="F930" t="s">
        <v>6292</v>
      </c>
      <c r="H930" s="3" t="s">
        <v>6293</v>
      </c>
      <c r="I930" t="s">
        <v>6294</v>
      </c>
      <c r="J930" t="s">
        <v>6295</v>
      </c>
      <c r="K930" t="s">
        <v>6296</v>
      </c>
      <c r="L930" t="s">
        <v>6297</v>
      </c>
      <c r="M930" t="s">
        <v>1921</v>
      </c>
    </row>
    <row r="931" spans="1:13" x14ac:dyDescent="0.3">
      <c r="A931">
        <v>2355</v>
      </c>
      <c r="B931" t="s">
        <v>13903</v>
      </c>
      <c r="C931" t="s">
        <v>13904</v>
      </c>
      <c r="D931" t="s">
        <v>15</v>
      </c>
      <c r="E931" t="s">
        <v>13905</v>
      </c>
      <c r="F931" t="s">
        <v>13906</v>
      </c>
      <c r="G931" t="s">
        <v>13907</v>
      </c>
      <c r="H931" s="3">
        <v>8223073303</v>
      </c>
      <c r="I931" t="s">
        <v>13908</v>
      </c>
      <c r="J931" t="s">
        <v>647</v>
      </c>
      <c r="L931">
        <v>6611</v>
      </c>
      <c r="M931" t="s">
        <v>649</v>
      </c>
    </row>
    <row r="932" spans="1:13" x14ac:dyDescent="0.3">
      <c r="A932">
        <v>1000</v>
      </c>
      <c r="B932" t="s">
        <v>6362</v>
      </c>
      <c r="C932" t="s">
        <v>6363</v>
      </c>
      <c r="D932" t="s">
        <v>15</v>
      </c>
      <c r="E932" t="s">
        <v>6364</v>
      </c>
      <c r="F932" t="s">
        <v>6365</v>
      </c>
      <c r="G932" t="s">
        <v>6366</v>
      </c>
      <c r="H932" s="3" t="s">
        <v>6367</v>
      </c>
      <c r="I932" t="s">
        <v>6368</v>
      </c>
      <c r="J932" t="s">
        <v>5158</v>
      </c>
      <c r="L932" t="s">
        <v>6369</v>
      </c>
      <c r="M932" t="s">
        <v>1921</v>
      </c>
    </row>
    <row r="933" spans="1:13" x14ac:dyDescent="0.3">
      <c r="A933">
        <v>2202</v>
      </c>
      <c r="B933" t="s">
        <v>6362</v>
      </c>
      <c r="C933" t="s">
        <v>13041</v>
      </c>
      <c r="D933" t="s">
        <v>15</v>
      </c>
      <c r="E933" t="s">
        <v>13042</v>
      </c>
      <c r="F933" t="s">
        <v>13043</v>
      </c>
      <c r="H933" s="3" t="s">
        <v>13044</v>
      </c>
      <c r="I933" t="s">
        <v>13045</v>
      </c>
      <c r="J933" t="s">
        <v>228</v>
      </c>
      <c r="K933" t="s">
        <v>229</v>
      </c>
      <c r="L933">
        <v>210019</v>
      </c>
      <c r="M933" t="s">
        <v>23</v>
      </c>
    </row>
    <row r="934" spans="1:13" x14ac:dyDescent="0.3">
      <c r="A934">
        <v>2596</v>
      </c>
      <c r="B934" t="s">
        <v>6362</v>
      </c>
      <c r="C934" t="s">
        <v>15289</v>
      </c>
      <c r="D934" t="s">
        <v>15</v>
      </c>
      <c r="E934" t="s">
        <v>15290</v>
      </c>
      <c r="F934" t="s">
        <v>15291</v>
      </c>
      <c r="H934" s="3" t="s">
        <v>15292</v>
      </c>
      <c r="I934" t="s">
        <v>15293</v>
      </c>
      <c r="J934" t="s">
        <v>297</v>
      </c>
      <c r="K934" t="s">
        <v>22</v>
      </c>
      <c r="M934" t="s">
        <v>23</v>
      </c>
    </row>
    <row r="935" spans="1:13" x14ac:dyDescent="0.3">
      <c r="A935">
        <v>2284</v>
      </c>
      <c r="B935" t="s">
        <v>13528</v>
      </c>
      <c r="C935" t="s">
        <v>13529</v>
      </c>
      <c r="D935" t="s">
        <v>15</v>
      </c>
      <c r="E935" t="s">
        <v>13530</v>
      </c>
      <c r="F935" t="s">
        <v>13531</v>
      </c>
      <c r="H935" s="3">
        <v>862087600630</v>
      </c>
      <c r="I935" t="s">
        <v>13532</v>
      </c>
      <c r="J935" t="s">
        <v>21</v>
      </c>
      <c r="L935">
        <v>510095</v>
      </c>
      <c r="M935" t="s">
        <v>23</v>
      </c>
    </row>
    <row r="936" spans="1:13" x14ac:dyDescent="0.3">
      <c r="A936">
        <v>2562</v>
      </c>
      <c r="B936" t="s">
        <v>15076</v>
      </c>
      <c r="C936" t="s">
        <v>15077</v>
      </c>
      <c r="D936" t="s">
        <v>15</v>
      </c>
      <c r="E936" t="s">
        <v>15078</v>
      </c>
      <c r="F936" t="s">
        <v>15079</v>
      </c>
      <c r="G936" t="s">
        <v>15080</v>
      </c>
      <c r="H936" s="3" t="s">
        <v>15081</v>
      </c>
      <c r="I936" t="s">
        <v>15082</v>
      </c>
      <c r="J936" t="s">
        <v>15083</v>
      </c>
      <c r="K936" t="s">
        <v>15084</v>
      </c>
      <c r="L936" t="s">
        <v>15085</v>
      </c>
      <c r="M936" t="s">
        <v>1921</v>
      </c>
    </row>
    <row r="937" spans="1:13" x14ac:dyDescent="0.3">
      <c r="A937">
        <v>1275</v>
      </c>
      <c r="B937" t="s">
        <v>8021</v>
      </c>
      <c r="C937" t="s">
        <v>8022</v>
      </c>
      <c r="D937" t="s">
        <v>15</v>
      </c>
      <c r="E937" t="s">
        <v>8023</v>
      </c>
      <c r="F937" t="s">
        <v>8024</v>
      </c>
      <c r="G937" t="s">
        <v>8025</v>
      </c>
      <c r="H937" s="3" t="s">
        <v>8026</v>
      </c>
      <c r="I937" t="s">
        <v>8027</v>
      </c>
      <c r="J937" t="s">
        <v>5413</v>
      </c>
      <c r="K937" t="s">
        <v>4692</v>
      </c>
      <c r="L937">
        <v>900002</v>
      </c>
      <c r="M937" t="s">
        <v>2235</v>
      </c>
    </row>
    <row r="938" spans="1:13" x14ac:dyDescent="0.3">
      <c r="A938">
        <v>2308</v>
      </c>
      <c r="B938" t="s">
        <v>8021</v>
      </c>
      <c r="C938" t="s">
        <v>13650</v>
      </c>
      <c r="D938" t="s">
        <v>15</v>
      </c>
      <c r="E938" t="s">
        <v>13651</v>
      </c>
      <c r="F938" t="s">
        <v>13652</v>
      </c>
      <c r="G938" t="s">
        <v>8025</v>
      </c>
      <c r="H938" s="3" t="s">
        <v>13653</v>
      </c>
      <c r="I938" t="s">
        <v>13654</v>
      </c>
      <c r="J938" t="s">
        <v>13655</v>
      </c>
      <c r="K938" t="s">
        <v>13656</v>
      </c>
      <c r="L938">
        <v>4870</v>
      </c>
      <c r="M938" t="s">
        <v>125</v>
      </c>
    </row>
    <row r="939" spans="1:13" x14ac:dyDescent="0.3">
      <c r="A939">
        <v>2545</v>
      </c>
      <c r="B939" t="s">
        <v>14973</v>
      </c>
      <c r="C939" t="s">
        <v>14974</v>
      </c>
      <c r="D939" t="s">
        <v>15</v>
      </c>
      <c r="E939" t="s">
        <v>14975</v>
      </c>
      <c r="F939" t="s">
        <v>14976</v>
      </c>
      <c r="G939" t="s">
        <v>14977</v>
      </c>
      <c r="H939" s="3" t="s">
        <v>14978</v>
      </c>
      <c r="I939" t="s">
        <v>14979</v>
      </c>
      <c r="J939" t="s">
        <v>1508</v>
      </c>
      <c r="K939" t="s">
        <v>14980</v>
      </c>
      <c r="L939">
        <v>3100</v>
      </c>
      <c r="M939" t="s">
        <v>1508</v>
      </c>
    </row>
    <row r="940" spans="1:13" x14ac:dyDescent="0.3">
      <c r="A940">
        <v>1276</v>
      </c>
      <c r="B940" t="s">
        <v>4247</v>
      </c>
      <c r="C940" t="s">
        <v>8028</v>
      </c>
      <c r="D940" t="s">
        <v>15</v>
      </c>
      <c r="E940" t="s">
        <v>4249</v>
      </c>
      <c r="F940" t="s">
        <v>4250</v>
      </c>
      <c r="G940" t="s">
        <v>4251</v>
      </c>
      <c r="H940" s="3" t="s">
        <v>8029</v>
      </c>
      <c r="I940" t="s">
        <v>8030</v>
      </c>
      <c r="J940" t="s">
        <v>8031</v>
      </c>
      <c r="K940" t="s">
        <v>696</v>
      </c>
      <c r="L940">
        <v>4078</v>
      </c>
      <c r="M940" t="s">
        <v>125</v>
      </c>
    </row>
    <row r="941" spans="1:13" x14ac:dyDescent="0.3">
      <c r="A941">
        <v>668</v>
      </c>
      <c r="B941" t="s">
        <v>4247</v>
      </c>
      <c r="C941" t="s">
        <v>4248</v>
      </c>
      <c r="D941" t="s">
        <v>15</v>
      </c>
      <c r="E941" t="s">
        <v>4249</v>
      </c>
      <c r="F941" t="s">
        <v>4250</v>
      </c>
      <c r="G941" t="s">
        <v>4251</v>
      </c>
      <c r="H941" s="3" t="s">
        <v>4252</v>
      </c>
      <c r="I941" t="s">
        <v>4253</v>
      </c>
      <c r="J941" t="s">
        <v>2011</v>
      </c>
      <c r="M941" t="s">
        <v>90</v>
      </c>
    </row>
    <row r="942" spans="1:13" x14ac:dyDescent="0.3">
      <c r="A942">
        <v>629</v>
      </c>
      <c r="B942" t="s">
        <v>4028</v>
      </c>
      <c r="C942" t="s">
        <v>4029</v>
      </c>
      <c r="D942" t="s">
        <v>15</v>
      </c>
      <c r="E942" t="s">
        <v>4030</v>
      </c>
      <c r="F942" t="s">
        <v>4031</v>
      </c>
      <c r="G942" t="s">
        <v>4032</v>
      </c>
      <c r="H942" s="3" t="s">
        <v>4033</v>
      </c>
      <c r="I942" t="s">
        <v>4034</v>
      </c>
      <c r="J942" t="s">
        <v>4035</v>
      </c>
      <c r="L942" t="s">
        <v>4036</v>
      </c>
      <c r="M942" t="s">
        <v>1921</v>
      </c>
    </row>
    <row r="943" spans="1:13" x14ac:dyDescent="0.3">
      <c r="A943">
        <v>2207</v>
      </c>
      <c r="B943" t="s">
        <v>13072</v>
      </c>
      <c r="C943" t="s">
        <v>13073</v>
      </c>
      <c r="D943" t="s">
        <v>15</v>
      </c>
      <c r="E943" t="s">
        <v>13074</v>
      </c>
      <c r="F943" t="s">
        <v>13075</v>
      </c>
      <c r="G943" t="s">
        <v>13076</v>
      </c>
      <c r="H943" s="3" t="s">
        <v>13077</v>
      </c>
      <c r="I943" t="s">
        <v>13078</v>
      </c>
      <c r="J943" t="s">
        <v>5015</v>
      </c>
      <c r="K943" t="s">
        <v>5379</v>
      </c>
      <c r="L943" t="s">
        <v>13079</v>
      </c>
      <c r="M943" t="s">
        <v>1921</v>
      </c>
    </row>
    <row r="944" spans="1:13" x14ac:dyDescent="0.3">
      <c r="A944">
        <v>2322</v>
      </c>
      <c r="B944" t="s">
        <v>13724</v>
      </c>
      <c r="C944" t="s">
        <v>13725</v>
      </c>
      <c r="D944" t="s">
        <v>15</v>
      </c>
      <c r="E944" t="s">
        <v>13726</v>
      </c>
      <c r="F944" t="s">
        <v>13727</v>
      </c>
      <c r="G944" t="s">
        <v>13728</v>
      </c>
      <c r="H944" s="3" t="s">
        <v>13729</v>
      </c>
      <c r="I944" t="s">
        <v>13730</v>
      </c>
      <c r="J944" t="s">
        <v>4604</v>
      </c>
      <c r="K944" t="s">
        <v>4985</v>
      </c>
      <c r="L944">
        <v>50001</v>
      </c>
      <c r="M944" t="s">
        <v>2235</v>
      </c>
    </row>
    <row r="945" spans="1:13" x14ac:dyDescent="0.3">
      <c r="A945">
        <v>1244</v>
      </c>
      <c r="B945" t="s">
        <v>7843</v>
      </c>
      <c r="C945" t="s">
        <v>7844</v>
      </c>
      <c r="D945" t="s">
        <v>15</v>
      </c>
      <c r="E945" t="s">
        <v>7845</v>
      </c>
      <c r="F945" t="s">
        <v>7846</v>
      </c>
      <c r="H945" s="3" t="s">
        <v>7847</v>
      </c>
      <c r="I945" t="s">
        <v>7848</v>
      </c>
      <c r="J945" t="s">
        <v>7849</v>
      </c>
      <c r="K945" t="s">
        <v>7850</v>
      </c>
      <c r="L945" t="s">
        <v>7851</v>
      </c>
      <c r="M945" t="s">
        <v>1921</v>
      </c>
    </row>
    <row r="946" spans="1:13" x14ac:dyDescent="0.3">
      <c r="A946">
        <v>2608</v>
      </c>
      <c r="B946" t="s">
        <v>501</v>
      </c>
      <c r="C946" t="s">
        <v>15370</v>
      </c>
      <c r="D946" t="s">
        <v>15</v>
      </c>
      <c r="E946" t="s">
        <v>15371</v>
      </c>
      <c r="F946" t="s">
        <v>15372</v>
      </c>
      <c r="H946" s="3" t="s">
        <v>15373</v>
      </c>
      <c r="I946" t="s">
        <v>15374</v>
      </c>
      <c r="J946" t="s">
        <v>449</v>
      </c>
      <c r="M946" t="s">
        <v>23</v>
      </c>
    </row>
    <row r="947" spans="1:13" x14ac:dyDescent="0.3">
      <c r="A947">
        <v>2609</v>
      </c>
      <c r="B947" t="s">
        <v>501</v>
      </c>
      <c r="C947" t="s">
        <v>15375</v>
      </c>
      <c r="D947" t="s">
        <v>15</v>
      </c>
      <c r="E947" t="s">
        <v>15371</v>
      </c>
      <c r="F947" t="s">
        <v>15372</v>
      </c>
      <c r="H947" s="3" t="s">
        <v>15373</v>
      </c>
      <c r="I947" t="s">
        <v>15376</v>
      </c>
      <c r="J947" t="s">
        <v>266</v>
      </c>
      <c r="M947" t="s">
        <v>23</v>
      </c>
    </row>
    <row r="948" spans="1:13" x14ac:dyDescent="0.3">
      <c r="A948">
        <v>2610</v>
      </c>
      <c r="B948" t="s">
        <v>501</v>
      </c>
      <c r="C948" t="s">
        <v>15377</v>
      </c>
      <c r="D948" t="s">
        <v>15</v>
      </c>
      <c r="F948" t="s">
        <v>15372</v>
      </c>
      <c r="H948" s="3" t="s">
        <v>15373</v>
      </c>
      <c r="I948" t="s">
        <v>15378</v>
      </c>
      <c r="J948" t="s">
        <v>14423</v>
      </c>
      <c r="M948" t="s">
        <v>23</v>
      </c>
    </row>
    <row r="949" spans="1:13" x14ac:dyDescent="0.3">
      <c r="A949">
        <v>544</v>
      </c>
      <c r="B949" t="s">
        <v>769</v>
      </c>
      <c r="C949" t="s">
        <v>3506</v>
      </c>
      <c r="D949" t="s">
        <v>15</v>
      </c>
      <c r="E949" t="s">
        <v>3507</v>
      </c>
      <c r="F949" t="s">
        <v>3508</v>
      </c>
      <c r="G949" t="s">
        <v>773</v>
      </c>
      <c r="H949" s="3" t="s">
        <v>3509</v>
      </c>
      <c r="I949" t="s">
        <v>3510</v>
      </c>
      <c r="J949" t="s">
        <v>2546</v>
      </c>
      <c r="M949" t="s">
        <v>90</v>
      </c>
    </row>
    <row r="950" spans="1:13" x14ac:dyDescent="0.3">
      <c r="A950">
        <v>109</v>
      </c>
      <c r="B950" t="s">
        <v>769</v>
      </c>
      <c r="C950" t="s">
        <v>770</v>
      </c>
      <c r="D950" t="s">
        <v>15</v>
      </c>
      <c r="E950" t="s">
        <v>771</v>
      </c>
      <c r="F950" t="s">
        <v>772</v>
      </c>
      <c r="G950" t="s">
        <v>773</v>
      </c>
      <c r="H950" s="3" t="s">
        <v>774</v>
      </c>
      <c r="I950" t="s">
        <v>775</v>
      </c>
      <c r="J950" t="s">
        <v>776</v>
      </c>
      <c r="M950" t="s">
        <v>90</v>
      </c>
    </row>
    <row r="951" spans="1:13" x14ac:dyDescent="0.3">
      <c r="A951">
        <v>1006</v>
      </c>
      <c r="B951" t="s">
        <v>6401</v>
      </c>
      <c r="C951" t="s">
        <v>6402</v>
      </c>
      <c r="D951" t="s">
        <v>15</v>
      </c>
      <c r="E951" t="s">
        <v>6403</v>
      </c>
      <c r="F951" t="s">
        <v>6404</v>
      </c>
      <c r="H951" s="3" t="s">
        <v>6405</v>
      </c>
      <c r="I951" t="s">
        <v>6406</v>
      </c>
      <c r="J951" t="s">
        <v>21</v>
      </c>
      <c r="M951" t="s">
        <v>23</v>
      </c>
    </row>
    <row r="952" spans="1:13" x14ac:dyDescent="0.3">
      <c r="A952">
        <v>1486</v>
      </c>
      <c r="B952" t="s">
        <v>9121</v>
      </c>
      <c r="C952" t="s">
        <v>9122</v>
      </c>
      <c r="D952" t="s">
        <v>15</v>
      </c>
      <c r="E952" t="s">
        <v>9123</v>
      </c>
      <c r="F952" t="s">
        <v>9124</v>
      </c>
      <c r="G952" t="s">
        <v>9125</v>
      </c>
      <c r="H952" s="3" t="s">
        <v>9126</v>
      </c>
      <c r="I952" t="s">
        <v>9127</v>
      </c>
      <c r="J952" t="s">
        <v>48</v>
      </c>
      <c r="L952">
        <v>1230</v>
      </c>
      <c r="M952" t="s">
        <v>49</v>
      </c>
    </row>
    <row r="953" spans="1:13" x14ac:dyDescent="0.3">
      <c r="A953">
        <v>623</v>
      </c>
      <c r="B953" t="s">
        <v>3994</v>
      </c>
      <c r="C953" t="s">
        <v>3995</v>
      </c>
      <c r="D953" t="s">
        <v>15</v>
      </c>
      <c r="E953" t="s">
        <v>3996</v>
      </c>
      <c r="F953" t="s">
        <v>3997</v>
      </c>
      <c r="G953" t="s">
        <v>3998</v>
      </c>
      <c r="H953" s="3" t="s">
        <v>3999</v>
      </c>
      <c r="I953" t="s">
        <v>4000</v>
      </c>
      <c r="J953" t="s">
        <v>48</v>
      </c>
      <c r="L953">
        <v>1000</v>
      </c>
      <c r="M953" t="s">
        <v>49</v>
      </c>
    </row>
    <row r="954" spans="1:13" x14ac:dyDescent="0.3">
      <c r="A954">
        <v>2323</v>
      </c>
      <c r="B954" t="s">
        <v>13731</v>
      </c>
      <c r="C954" t="s">
        <v>13732</v>
      </c>
      <c r="D954" t="s">
        <v>15</v>
      </c>
      <c r="E954" t="s">
        <v>13733</v>
      </c>
      <c r="F954" t="s">
        <v>13734</v>
      </c>
      <c r="G954" t="s">
        <v>13735</v>
      </c>
      <c r="H954" s="3">
        <v>922135884133</v>
      </c>
      <c r="I954" t="s">
        <v>13736</v>
      </c>
      <c r="J954" t="s">
        <v>1693</v>
      </c>
      <c r="K954" t="s">
        <v>1694</v>
      </c>
      <c r="L954">
        <v>75500</v>
      </c>
      <c r="M954" t="s">
        <v>143</v>
      </c>
    </row>
    <row r="955" spans="1:13" x14ac:dyDescent="0.3">
      <c r="A955">
        <v>821</v>
      </c>
      <c r="B955" t="s">
        <v>5272</v>
      </c>
      <c r="C955" t="s">
        <v>5273</v>
      </c>
      <c r="D955" t="s">
        <v>15</v>
      </c>
      <c r="E955" t="s">
        <v>5274</v>
      </c>
      <c r="F955" t="s">
        <v>5275</v>
      </c>
      <c r="G955" t="s">
        <v>5276</v>
      </c>
      <c r="H955" s="3" t="s">
        <v>5277</v>
      </c>
      <c r="I955" t="s">
        <v>5278</v>
      </c>
      <c r="J955" t="s">
        <v>2296</v>
      </c>
      <c r="L955">
        <v>54792</v>
      </c>
      <c r="M955" t="s">
        <v>143</v>
      </c>
    </row>
    <row r="956" spans="1:13" x14ac:dyDescent="0.3">
      <c r="A956">
        <v>142</v>
      </c>
      <c r="B956" t="s">
        <v>967</v>
      </c>
      <c r="C956" t="s">
        <v>968</v>
      </c>
      <c r="D956" t="s">
        <v>15</v>
      </c>
      <c r="E956" t="s">
        <v>969</v>
      </c>
      <c r="F956" t="s">
        <v>970</v>
      </c>
      <c r="H956" s="3">
        <v>8613570072386</v>
      </c>
      <c r="I956" t="s">
        <v>971</v>
      </c>
      <c r="J956" t="s">
        <v>21</v>
      </c>
      <c r="K956" t="s">
        <v>22</v>
      </c>
      <c r="L956">
        <v>510610</v>
      </c>
      <c r="M956" t="s">
        <v>23</v>
      </c>
    </row>
    <row r="957" spans="1:13" x14ac:dyDescent="0.3">
      <c r="A957">
        <v>1494</v>
      </c>
      <c r="B957" t="s">
        <v>9166</v>
      </c>
      <c r="C957" t="s">
        <v>9167</v>
      </c>
      <c r="D957" t="s">
        <v>15</v>
      </c>
      <c r="E957" t="s">
        <v>9168</v>
      </c>
      <c r="F957" t="s">
        <v>9169</v>
      </c>
      <c r="G957" t="s">
        <v>9170</v>
      </c>
      <c r="H957" s="3" t="s">
        <v>9171</v>
      </c>
      <c r="I957" t="s">
        <v>9172</v>
      </c>
      <c r="J957" t="s">
        <v>556</v>
      </c>
      <c r="L957">
        <v>560001</v>
      </c>
      <c r="M957" t="s">
        <v>493</v>
      </c>
    </row>
    <row r="958" spans="1:13" x14ac:dyDescent="0.3">
      <c r="A958">
        <v>1653</v>
      </c>
      <c r="B958" t="s">
        <v>9919</v>
      </c>
      <c r="C958" t="s">
        <v>9920</v>
      </c>
      <c r="D958" t="s">
        <v>15</v>
      </c>
      <c r="E958" t="s">
        <v>9921</v>
      </c>
      <c r="F958" t="s">
        <v>9922</v>
      </c>
      <c r="G958" t="s">
        <v>9923</v>
      </c>
      <c r="H958" s="3" t="s">
        <v>9924</v>
      </c>
      <c r="I958" t="s">
        <v>9925</v>
      </c>
      <c r="J958" t="s">
        <v>2146</v>
      </c>
      <c r="L958" t="s">
        <v>9926</v>
      </c>
      <c r="M958" t="s">
        <v>2149</v>
      </c>
    </row>
    <row r="959" spans="1:13" x14ac:dyDescent="0.3">
      <c r="A959">
        <v>2428</v>
      </c>
      <c r="B959" t="s">
        <v>14290</v>
      </c>
      <c r="C959" t="s">
        <v>14291</v>
      </c>
      <c r="D959" t="s">
        <v>15</v>
      </c>
      <c r="E959" t="s">
        <v>14292</v>
      </c>
      <c r="F959" t="s">
        <v>14293</v>
      </c>
      <c r="G959" t="s">
        <v>14294</v>
      </c>
      <c r="H959" s="3">
        <v>1212330007</v>
      </c>
      <c r="I959" t="s">
        <v>14295</v>
      </c>
      <c r="J959" t="s">
        <v>5015</v>
      </c>
      <c r="L959" t="s">
        <v>9541</v>
      </c>
      <c r="M959" t="s">
        <v>1921</v>
      </c>
    </row>
    <row r="960" spans="1:13" x14ac:dyDescent="0.3">
      <c r="A960">
        <v>422</v>
      </c>
      <c r="B960" t="s">
        <v>2792</v>
      </c>
      <c r="C960" t="s">
        <v>2793</v>
      </c>
      <c r="D960" t="s">
        <v>15</v>
      </c>
      <c r="E960" t="s">
        <v>2794</v>
      </c>
      <c r="F960" t="s">
        <v>2795</v>
      </c>
      <c r="G960" t="s">
        <v>2796</v>
      </c>
      <c r="H960" s="3" t="s">
        <v>2797</v>
      </c>
      <c r="I960" t="s">
        <v>2798</v>
      </c>
      <c r="J960" t="s">
        <v>202</v>
      </c>
      <c r="L960">
        <v>0</v>
      </c>
      <c r="M960" t="s">
        <v>66</v>
      </c>
    </row>
    <row r="961" spans="1:13" x14ac:dyDescent="0.3">
      <c r="A961">
        <v>1969</v>
      </c>
      <c r="B961" t="s">
        <v>11726</v>
      </c>
      <c r="C961" t="s">
        <v>11727</v>
      </c>
      <c r="D961" t="s">
        <v>15</v>
      </c>
      <c r="E961" t="s">
        <v>11728</v>
      </c>
      <c r="F961" t="s">
        <v>11729</v>
      </c>
      <c r="G961" t="s">
        <v>11730</v>
      </c>
      <c r="H961" s="3">
        <v>922134382032</v>
      </c>
      <c r="I961" t="s">
        <v>11731</v>
      </c>
      <c r="J961" t="s">
        <v>1693</v>
      </c>
      <c r="L961">
        <v>74500</v>
      </c>
      <c r="M961" t="s">
        <v>143</v>
      </c>
    </row>
    <row r="962" spans="1:13" x14ac:dyDescent="0.3">
      <c r="A962">
        <v>143</v>
      </c>
      <c r="B962" t="s">
        <v>972</v>
      </c>
      <c r="C962" t="s">
        <v>973</v>
      </c>
      <c r="D962" t="s">
        <v>15</v>
      </c>
      <c r="E962" t="s">
        <v>974</v>
      </c>
      <c r="F962" t="s">
        <v>975</v>
      </c>
      <c r="G962" t="s">
        <v>976</v>
      </c>
      <c r="H962" s="3" t="s">
        <v>977</v>
      </c>
      <c r="I962" t="s">
        <v>978</v>
      </c>
      <c r="J962" t="s">
        <v>39</v>
      </c>
      <c r="M962" t="s">
        <v>40</v>
      </c>
    </row>
    <row r="963" spans="1:13" x14ac:dyDescent="0.3">
      <c r="A963">
        <v>2195</v>
      </c>
      <c r="B963" t="s">
        <v>12999</v>
      </c>
      <c r="C963" t="s">
        <v>13000</v>
      </c>
      <c r="D963" t="s">
        <v>15</v>
      </c>
      <c r="E963" t="s">
        <v>13001</v>
      </c>
      <c r="F963" t="s">
        <v>13002</v>
      </c>
      <c r="G963" t="s">
        <v>13003</v>
      </c>
      <c r="H963" s="3" t="s">
        <v>13004</v>
      </c>
      <c r="I963" t="s">
        <v>13005</v>
      </c>
      <c r="J963" t="s">
        <v>13006</v>
      </c>
      <c r="K963" t="s">
        <v>13007</v>
      </c>
      <c r="L963">
        <v>16000</v>
      </c>
      <c r="M963" t="s">
        <v>13008</v>
      </c>
    </row>
    <row r="964" spans="1:13" x14ac:dyDescent="0.3">
      <c r="A964">
        <v>1977</v>
      </c>
      <c r="B964" t="s">
        <v>5285</v>
      </c>
      <c r="C964" t="s">
        <v>11767</v>
      </c>
      <c r="D964" t="s">
        <v>15</v>
      </c>
      <c r="E964" t="s">
        <v>5287</v>
      </c>
      <c r="F964" t="s">
        <v>11768</v>
      </c>
      <c r="H964" s="3" t="s">
        <v>11769</v>
      </c>
      <c r="I964" t="s">
        <v>11770</v>
      </c>
      <c r="J964" t="s">
        <v>11771</v>
      </c>
      <c r="K964" t="s">
        <v>5293</v>
      </c>
      <c r="L964">
        <v>22010</v>
      </c>
      <c r="M964" t="s">
        <v>143</v>
      </c>
    </row>
    <row r="965" spans="1:13" x14ac:dyDescent="0.3">
      <c r="A965">
        <v>1976</v>
      </c>
      <c r="B965" t="s">
        <v>5285</v>
      </c>
      <c r="C965" t="s">
        <v>11763</v>
      </c>
      <c r="D965" t="s">
        <v>15</v>
      </c>
      <c r="E965" t="s">
        <v>5287</v>
      </c>
      <c r="F965" t="s">
        <v>11764</v>
      </c>
      <c r="G965" t="s">
        <v>5289</v>
      </c>
      <c r="H965" s="3" t="s">
        <v>11765</v>
      </c>
      <c r="I965" t="s">
        <v>11766</v>
      </c>
      <c r="J965" t="s">
        <v>141</v>
      </c>
      <c r="K965" t="s">
        <v>541</v>
      </c>
      <c r="L965">
        <v>44000</v>
      </c>
      <c r="M965" t="s">
        <v>143</v>
      </c>
    </row>
    <row r="966" spans="1:13" x14ac:dyDescent="0.3">
      <c r="A966">
        <v>1975</v>
      </c>
      <c r="B966" t="s">
        <v>5285</v>
      </c>
      <c r="C966" t="s">
        <v>11759</v>
      </c>
      <c r="D966" t="s">
        <v>15</v>
      </c>
      <c r="E966" t="s">
        <v>5287</v>
      </c>
      <c r="F966" t="s">
        <v>11760</v>
      </c>
      <c r="G966" t="s">
        <v>5289</v>
      </c>
      <c r="H966" s="3" t="s">
        <v>11761</v>
      </c>
      <c r="I966" t="s">
        <v>11762</v>
      </c>
      <c r="J966" t="s">
        <v>1693</v>
      </c>
      <c r="K966" t="s">
        <v>1694</v>
      </c>
      <c r="L966">
        <v>74200</v>
      </c>
      <c r="M966" t="s">
        <v>143</v>
      </c>
    </row>
    <row r="967" spans="1:13" x14ac:dyDescent="0.3">
      <c r="A967">
        <v>1371</v>
      </c>
      <c r="B967" t="s">
        <v>5285</v>
      </c>
      <c r="C967" t="s">
        <v>8501</v>
      </c>
      <c r="D967" t="s">
        <v>15</v>
      </c>
      <c r="E967" t="s">
        <v>8502</v>
      </c>
      <c r="F967" t="s">
        <v>8503</v>
      </c>
      <c r="G967" t="s">
        <v>8504</v>
      </c>
      <c r="H967" s="3" t="s">
        <v>8505</v>
      </c>
      <c r="I967" t="s">
        <v>8506</v>
      </c>
      <c r="J967" t="s">
        <v>2296</v>
      </c>
      <c r="K967" t="s">
        <v>541</v>
      </c>
      <c r="L967">
        <v>54000</v>
      </c>
      <c r="M967" t="s">
        <v>143</v>
      </c>
    </row>
    <row r="968" spans="1:13" x14ac:dyDescent="0.3">
      <c r="A968">
        <v>823</v>
      </c>
      <c r="B968" t="s">
        <v>5285</v>
      </c>
      <c r="C968" t="s">
        <v>5286</v>
      </c>
      <c r="D968" t="s">
        <v>15</v>
      </c>
      <c r="E968" t="s">
        <v>5287</v>
      </c>
      <c r="F968" t="s">
        <v>5288</v>
      </c>
      <c r="G968" t="s">
        <v>5289</v>
      </c>
      <c r="H968" s="3" t="s">
        <v>5290</v>
      </c>
      <c r="I968" t="s">
        <v>5291</v>
      </c>
      <c r="J968" t="s">
        <v>5292</v>
      </c>
      <c r="K968" t="s">
        <v>5293</v>
      </c>
      <c r="L968">
        <v>25000</v>
      </c>
      <c r="M968" t="s">
        <v>143</v>
      </c>
    </row>
    <row r="969" spans="1:13" x14ac:dyDescent="0.3">
      <c r="A969">
        <v>144</v>
      </c>
      <c r="B969" t="s">
        <v>979</v>
      </c>
      <c r="C969" t="s">
        <v>980</v>
      </c>
      <c r="D969" t="s">
        <v>15</v>
      </c>
      <c r="E969" t="s">
        <v>981</v>
      </c>
      <c r="F969" t="s">
        <v>982</v>
      </c>
      <c r="H969" s="3" t="s">
        <v>983</v>
      </c>
      <c r="I969" t="s">
        <v>984</v>
      </c>
      <c r="J969" t="s">
        <v>57</v>
      </c>
      <c r="L969">
        <v>10260</v>
      </c>
      <c r="M969" t="s">
        <v>58</v>
      </c>
    </row>
    <row r="970" spans="1:13" x14ac:dyDescent="0.3">
      <c r="A970">
        <v>2256</v>
      </c>
      <c r="B970" t="s">
        <v>979</v>
      </c>
      <c r="C970" t="s">
        <v>13369</v>
      </c>
      <c r="D970" t="s">
        <v>15</v>
      </c>
      <c r="E970" t="s">
        <v>981</v>
      </c>
      <c r="F970" t="s">
        <v>13370</v>
      </c>
      <c r="H970" s="3" t="s">
        <v>13371</v>
      </c>
      <c r="I970" t="s">
        <v>13372</v>
      </c>
      <c r="J970" t="s">
        <v>672</v>
      </c>
      <c r="L970">
        <v>50000</v>
      </c>
      <c r="M970" t="s">
        <v>58</v>
      </c>
    </row>
    <row r="971" spans="1:13" x14ac:dyDescent="0.3">
      <c r="A971">
        <v>2587</v>
      </c>
      <c r="B971" t="s">
        <v>15236</v>
      </c>
      <c r="C971" t="s">
        <v>15237</v>
      </c>
      <c r="D971" t="s">
        <v>15</v>
      </c>
      <c r="E971" t="s">
        <v>15238</v>
      </c>
      <c r="F971" t="s">
        <v>15239</v>
      </c>
      <c r="G971" t="s">
        <v>15240</v>
      </c>
      <c r="H971" s="3">
        <v>1612371258</v>
      </c>
      <c r="I971" t="s">
        <v>15241</v>
      </c>
      <c r="J971" t="s">
        <v>4977</v>
      </c>
      <c r="L971" t="s">
        <v>15242</v>
      </c>
      <c r="M971" t="s">
        <v>1921</v>
      </c>
    </row>
    <row r="972" spans="1:13" x14ac:dyDescent="0.3">
      <c r="A972">
        <v>542</v>
      </c>
      <c r="B972" t="s">
        <v>985</v>
      </c>
      <c r="C972" t="s">
        <v>3494</v>
      </c>
      <c r="D972" t="s">
        <v>15</v>
      </c>
      <c r="E972" t="s">
        <v>3495</v>
      </c>
      <c r="F972" t="s">
        <v>3496</v>
      </c>
      <c r="G972" t="s">
        <v>989</v>
      </c>
      <c r="H972" s="3" t="s">
        <v>3497</v>
      </c>
      <c r="I972" t="s">
        <v>3498</v>
      </c>
      <c r="J972" t="s">
        <v>326</v>
      </c>
      <c r="K972" t="s">
        <v>327</v>
      </c>
      <c r="L972">
        <v>3000</v>
      </c>
      <c r="M972" t="s">
        <v>125</v>
      </c>
    </row>
    <row r="973" spans="1:13" x14ac:dyDescent="0.3">
      <c r="A973">
        <v>145</v>
      </c>
      <c r="B973" t="s">
        <v>985</v>
      </c>
      <c r="C973" t="s">
        <v>986</v>
      </c>
      <c r="D973" t="s">
        <v>15</v>
      </c>
      <c r="E973" t="s">
        <v>987</v>
      </c>
      <c r="F973" t="s">
        <v>988</v>
      </c>
      <c r="G973" t="s">
        <v>989</v>
      </c>
      <c r="H973" s="3" t="s">
        <v>990</v>
      </c>
      <c r="I973" t="s">
        <v>991</v>
      </c>
      <c r="J973" t="s">
        <v>132</v>
      </c>
      <c r="L973">
        <v>10053</v>
      </c>
      <c r="M973" t="s">
        <v>133</v>
      </c>
    </row>
    <row r="974" spans="1:13" x14ac:dyDescent="0.3">
      <c r="A974">
        <v>1981</v>
      </c>
      <c r="B974" t="s">
        <v>11788</v>
      </c>
      <c r="C974" t="s">
        <v>11789</v>
      </c>
      <c r="D974" t="s">
        <v>15</v>
      </c>
      <c r="E974" t="s">
        <v>11790</v>
      </c>
      <c r="F974" t="s">
        <v>11791</v>
      </c>
      <c r="G974" t="s">
        <v>11792</v>
      </c>
      <c r="H974" s="3">
        <v>92553731211</v>
      </c>
      <c r="I974" t="s">
        <v>11793</v>
      </c>
      <c r="J974" t="s">
        <v>11782</v>
      </c>
      <c r="K974" t="s">
        <v>541</v>
      </c>
      <c r="M974" t="s">
        <v>143</v>
      </c>
    </row>
    <row r="975" spans="1:13" x14ac:dyDescent="0.3">
      <c r="A975">
        <v>2357</v>
      </c>
      <c r="B975" t="s">
        <v>13912</v>
      </c>
      <c r="C975" t="s">
        <v>13913</v>
      </c>
      <c r="D975" t="s">
        <v>15</v>
      </c>
      <c r="E975" t="s">
        <v>13914</v>
      </c>
      <c r="F975" t="s">
        <v>13915</v>
      </c>
      <c r="H975" s="3">
        <v>7886490792</v>
      </c>
      <c r="I975" t="s">
        <v>13916</v>
      </c>
      <c r="J975" t="s">
        <v>13917</v>
      </c>
      <c r="K975" t="s">
        <v>1919</v>
      </c>
      <c r="L975" t="s">
        <v>13918</v>
      </c>
      <c r="M975" t="s">
        <v>1921</v>
      </c>
    </row>
    <row r="976" spans="1:13" x14ac:dyDescent="0.3">
      <c r="A976">
        <v>944</v>
      </c>
      <c r="B976" t="s">
        <v>6015</v>
      </c>
      <c r="C976" t="s">
        <v>6016</v>
      </c>
      <c r="D976" t="s">
        <v>15</v>
      </c>
      <c r="E976" t="s">
        <v>6017</v>
      </c>
      <c r="F976" t="s">
        <v>6018</v>
      </c>
      <c r="G976" t="s">
        <v>6019</v>
      </c>
      <c r="H976" s="3">
        <v>8659187879773</v>
      </c>
      <c r="I976" t="s">
        <v>6020</v>
      </c>
      <c r="J976" t="s">
        <v>3563</v>
      </c>
      <c r="K976" t="s">
        <v>303</v>
      </c>
      <c r="L976">
        <v>350001</v>
      </c>
      <c r="M976" t="s">
        <v>23</v>
      </c>
    </row>
    <row r="977" spans="1:13" x14ac:dyDescent="0.3">
      <c r="A977">
        <v>552</v>
      </c>
      <c r="B977" t="s">
        <v>3556</v>
      </c>
      <c r="C977" t="s">
        <v>3557</v>
      </c>
      <c r="D977" t="s">
        <v>15</v>
      </c>
      <c r="E977" t="s">
        <v>3558</v>
      </c>
      <c r="F977" t="s">
        <v>3559</v>
      </c>
      <c r="G977" t="s">
        <v>3560</v>
      </c>
      <c r="H977" s="3" t="s">
        <v>3561</v>
      </c>
      <c r="I977" t="s">
        <v>3562</v>
      </c>
      <c r="J977" t="s">
        <v>3563</v>
      </c>
      <c r="K977" t="s">
        <v>303</v>
      </c>
      <c r="L977">
        <v>350000</v>
      </c>
      <c r="M977" t="s">
        <v>23</v>
      </c>
    </row>
    <row r="978" spans="1:13" x14ac:dyDescent="0.3">
      <c r="A978">
        <v>1910</v>
      </c>
      <c r="B978" t="s">
        <v>11377</v>
      </c>
      <c r="C978" t="s">
        <v>11378</v>
      </c>
      <c r="D978" t="s">
        <v>15</v>
      </c>
      <c r="E978" t="s">
        <v>11379</v>
      </c>
      <c r="F978" t="s">
        <v>11380</v>
      </c>
      <c r="G978" t="s">
        <v>11381</v>
      </c>
      <c r="H978" s="3" t="s">
        <v>11382</v>
      </c>
      <c r="I978" t="s">
        <v>11383</v>
      </c>
      <c r="J978" t="s">
        <v>11384</v>
      </c>
      <c r="K978" t="s">
        <v>11366</v>
      </c>
      <c r="L978" t="s">
        <v>11385</v>
      </c>
      <c r="M978" t="s">
        <v>1921</v>
      </c>
    </row>
    <row r="979" spans="1:13" x14ac:dyDescent="0.3">
      <c r="A979">
        <v>784</v>
      </c>
      <c r="B979" t="s">
        <v>5024</v>
      </c>
      <c r="C979" t="s">
        <v>5025</v>
      </c>
      <c r="D979" t="s">
        <v>15</v>
      </c>
      <c r="E979" t="s">
        <v>5026</v>
      </c>
      <c r="F979" t="s">
        <v>5027</v>
      </c>
      <c r="G979" t="s">
        <v>5028</v>
      </c>
      <c r="H979" s="3" t="s">
        <v>5029</v>
      </c>
      <c r="I979" t="s">
        <v>5030</v>
      </c>
      <c r="J979" t="s">
        <v>5031</v>
      </c>
      <c r="K979" t="s">
        <v>5032</v>
      </c>
      <c r="L979" t="s">
        <v>5033</v>
      </c>
      <c r="M979" t="s">
        <v>5034</v>
      </c>
    </row>
    <row r="980" spans="1:13" x14ac:dyDescent="0.3">
      <c r="A980">
        <v>2534</v>
      </c>
      <c r="B980" t="s">
        <v>14902</v>
      </c>
      <c r="C980" t="s">
        <v>14903</v>
      </c>
      <c r="D980" t="s">
        <v>15</v>
      </c>
      <c r="E980" t="s">
        <v>14904</v>
      </c>
      <c r="F980" t="s">
        <v>14905</v>
      </c>
      <c r="G980" t="s">
        <v>14906</v>
      </c>
      <c r="H980" s="3" t="s">
        <v>14907</v>
      </c>
      <c r="I980" t="s">
        <v>14908</v>
      </c>
      <c r="J980" t="s">
        <v>1420</v>
      </c>
      <c r="M980" t="s">
        <v>1126</v>
      </c>
    </row>
    <row r="981" spans="1:13" x14ac:dyDescent="0.3">
      <c r="A981">
        <v>2633</v>
      </c>
      <c r="B981" t="s">
        <v>15500</v>
      </c>
      <c r="C981" t="s">
        <v>15501</v>
      </c>
      <c r="D981" t="s">
        <v>15</v>
      </c>
      <c r="E981" t="s">
        <v>15502</v>
      </c>
      <c r="F981" t="s">
        <v>15503</v>
      </c>
      <c r="H981" s="3">
        <v>18609313165</v>
      </c>
      <c r="I981" t="s">
        <v>15504</v>
      </c>
      <c r="J981" t="s">
        <v>210</v>
      </c>
      <c r="L981">
        <v>730000</v>
      </c>
      <c r="M981" t="s">
        <v>23</v>
      </c>
    </row>
    <row r="982" spans="1:13" x14ac:dyDescent="0.3">
      <c r="A982">
        <v>1268</v>
      </c>
      <c r="B982" t="s">
        <v>7982</v>
      </c>
      <c r="C982" t="s">
        <v>7983</v>
      </c>
      <c r="D982" t="s">
        <v>15</v>
      </c>
      <c r="E982" t="s">
        <v>7984</v>
      </c>
      <c r="F982" t="s">
        <v>7985</v>
      </c>
      <c r="G982" t="s">
        <v>7986</v>
      </c>
      <c r="H982" s="3" t="s">
        <v>7987</v>
      </c>
      <c r="I982" t="s">
        <v>7988</v>
      </c>
      <c r="J982" t="s">
        <v>1289</v>
      </c>
      <c r="K982" t="s">
        <v>3255</v>
      </c>
      <c r="M982" t="s">
        <v>1290</v>
      </c>
    </row>
    <row r="983" spans="1:13" x14ac:dyDescent="0.3">
      <c r="A983">
        <v>2572</v>
      </c>
      <c r="B983" t="s">
        <v>15138</v>
      </c>
      <c r="C983" t="s">
        <v>15139</v>
      </c>
      <c r="D983" t="s">
        <v>15</v>
      </c>
      <c r="E983" t="s">
        <v>15140</v>
      </c>
      <c r="F983" t="s">
        <v>15141</v>
      </c>
      <c r="G983" t="s">
        <v>15142</v>
      </c>
      <c r="H983" s="3" t="s">
        <v>15143</v>
      </c>
      <c r="I983" t="s">
        <v>15144</v>
      </c>
      <c r="J983" t="s">
        <v>15145</v>
      </c>
      <c r="K983" t="s">
        <v>5718</v>
      </c>
      <c r="L983">
        <v>313001</v>
      </c>
      <c r="M983" t="s">
        <v>493</v>
      </c>
    </row>
    <row r="984" spans="1:13" x14ac:dyDescent="0.3">
      <c r="A984">
        <v>684</v>
      </c>
      <c r="B984" t="s">
        <v>4346</v>
      </c>
      <c r="C984" t="s">
        <v>4347</v>
      </c>
      <c r="D984" t="s">
        <v>15</v>
      </c>
      <c r="E984" t="s">
        <v>4348</v>
      </c>
      <c r="F984" t="s">
        <v>4349</v>
      </c>
      <c r="G984" t="s">
        <v>4350</v>
      </c>
      <c r="H984" s="3" t="s">
        <v>4351</v>
      </c>
      <c r="I984" t="s">
        <v>4352</v>
      </c>
      <c r="J984" t="s">
        <v>1199</v>
      </c>
      <c r="K984" t="s">
        <v>1867</v>
      </c>
      <c r="L984">
        <v>80250</v>
      </c>
      <c r="M984" t="s">
        <v>394</v>
      </c>
    </row>
    <row r="985" spans="1:13" x14ac:dyDescent="0.3">
      <c r="A985">
        <v>820</v>
      </c>
      <c r="B985" t="s">
        <v>5264</v>
      </c>
      <c r="C985" t="s">
        <v>5265</v>
      </c>
      <c r="D985" t="s">
        <v>15</v>
      </c>
      <c r="E985" t="s">
        <v>5266</v>
      </c>
      <c r="F985" t="s">
        <v>5267</v>
      </c>
      <c r="G985" t="s">
        <v>5268</v>
      </c>
      <c r="H985" s="3" t="s">
        <v>5269</v>
      </c>
      <c r="I985" t="s">
        <v>5270</v>
      </c>
      <c r="J985" t="s">
        <v>1919</v>
      </c>
      <c r="L985" t="s">
        <v>5271</v>
      </c>
      <c r="M985" t="s">
        <v>1921</v>
      </c>
    </row>
    <row r="986" spans="1:13" x14ac:dyDescent="0.3">
      <c r="A986">
        <v>2485</v>
      </c>
      <c r="B986" t="s">
        <v>14618</v>
      </c>
      <c r="C986" t="s">
        <v>14619</v>
      </c>
      <c r="D986" t="s">
        <v>15</v>
      </c>
      <c r="E986" t="s">
        <v>14620</v>
      </c>
      <c r="F986" t="s">
        <v>14621</v>
      </c>
      <c r="G986" t="s">
        <v>14622</v>
      </c>
      <c r="H986" s="3" t="s">
        <v>14623</v>
      </c>
      <c r="I986" t="s">
        <v>14624</v>
      </c>
      <c r="J986" t="s">
        <v>314</v>
      </c>
      <c r="K986" t="s">
        <v>314</v>
      </c>
      <c r="L986">
        <v>400010</v>
      </c>
      <c r="M986" t="s">
        <v>23</v>
      </c>
    </row>
    <row r="987" spans="1:13" x14ac:dyDescent="0.3">
      <c r="A987">
        <v>489</v>
      </c>
      <c r="B987" t="s">
        <v>3182</v>
      </c>
      <c r="C987" t="s">
        <v>3183</v>
      </c>
      <c r="D987" t="s">
        <v>15</v>
      </c>
      <c r="E987" t="s">
        <v>3184</v>
      </c>
      <c r="F987" t="s">
        <v>3185</v>
      </c>
      <c r="G987" t="s">
        <v>3186</v>
      </c>
      <c r="H987" s="3" t="s">
        <v>3187</v>
      </c>
      <c r="I987" t="s">
        <v>3188</v>
      </c>
      <c r="J987" t="s">
        <v>483</v>
      </c>
      <c r="K987" t="s">
        <v>483</v>
      </c>
      <c r="M987" t="s">
        <v>81</v>
      </c>
    </row>
    <row r="988" spans="1:13" x14ac:dyDescent="0.3">
      <c r="A988">
        <v>945</v>
      </c>
      <c r="B988" t="s">
        <v>4570</v>
      </c>
      <c r="C988" t="s">
        <v>6021</v>
      </c>
      <c r="D988" t="s">
        <v>15</v>
      </c>
      <c r="E988" t="s">
        <v>6022</v>
      </c>
      <c r="F988" t="s">
        <v>4573</v>
      </c>
      <c r="G988" t="s">
        <v>4574</v>
      </c>
      <c r="H988" s="3" t="s">
        <v>6023</v>
      </c>
      <c r="I988" t="s">
        <v>6024</v>
      </c>
      <c r="J988" t="s">
        <v>528</v>
      </c>
      <c r="K988" t="s">
        <v>529</v>
      </c>
      <c r="L988" t="s">
        <v>6025</v>
      </c>
      <c r="M988" t="s">
        <v>493</v>
      </c>
    </row>
    <row r="989" spans="1:13" x14ac:dyDescent="0.3">
      <c r="A989">
        <v>947</v>
      </c>
      <c r="B989" t="s">
        <v>4570</v>
      </c>
      <c r="C989" t="s">
        <v>6029</v>
      </c>
      <c r="D989" t="s">
        <v>15</v>
      </c>
      <c r="E989" t="s">
        <v>6022</v>
      </c>
      <c r="F989" t="s">
        <v>4573</v>
      </c>
      <c r="G989" t="s">
        <v>4574</v>
      </c>
      <c r="H989" s="3" t="s">
        <v>6030</v>
      </c>
      <c r="I989" t="s">
        <v>6031</v>
      </c>
      <c r="J989" t="s">
        <v>528</v>
      </c>
      <c r="K989" t="s">
        <v>529</v>
      </c>
      <c r="L989">
        <v>400092</v>
      </c>
      <c r="M989" t="s">
        <v>493</v>
      </c>
    </row>
    <row r="990" spans="1:13" x14ac:dyDescent="0.3">
      <c r="A990">
        <v>718</v>
      </c>
      <c r="B990" t="s">
        <v>4570</v>
      </c>
      <c r="C990" t="s">
        <v>4571</v>
      </c>
      <c r="D990" t="s">
        <v>15</v>
      </c>
      <c r="E990" t="s">
        <v>4572</v>
      </c>
      <c r="F990" t="s">
        <v>4573</v>
      </c>
      <c r="G990" t="s">
        <v>4574</v>
      </c>
      <c r="H990" s="3" t="s">
        <v>4575</v>
      </c>
      <c r="I990" t="s">
        <v>4576</v>
      </c>
      <c r="J990" t="s">
        <v>528</v>
      </c>
      <c r="K990" t="s">
        <v>529</v>
      </c>
      <c r="L990" t="s">
        <v>4577</v>
      </c>
      <c r="M990" t="s">
        <v>493</v>
      </c>
    </row>
    <row r="991" spans="1:13" x14ac:dyDescent="0.3">
      <c r="A991">
        <v>2145</v>
      </c>
      <c r="B991" t="s">
        <v>4570</v>
      </c>
      <c r="C991" t="s">
        <v>12701</v>
      </c>
      <c r="D991" t="s">
        <v>15</v>
      </c>
      <c r="E991" t="s">
        <v>12702</v>
      </c>
      <c r="F991" t="s">
        <v>12703</v>
      </c>
      <c r="G991" t="s">
        <v>4574</v>
      </c>
      <c r="H991" s="3" t="s">
        <v>12704</v>
      </c>
      <c r="I991" t="s">
        <v>12705</v>
      </c>
      <c r="J991" t="s">
        <v>12706</v>
      </c>
      <c r="K991" t="s">
        <v>12707</v>
      </c>
      <c r="L991" t="s">
        <v>12708</v>
      </c>
      <c r="M991" t="s">
        <v>493</v>
      </c>
    </row>
    <row r="992" spans="1:13" x14ac:dyDescent="0.3">
      <c r="A992">
        <v>2151</v>
      </c>
      <c r="B992" t="s">
        <v>4570</v>
      </c>
      <c r="C992" t="s">
        <v>12737</v>
      </c>
      <c r="D992" t="s">
        <v>15</v>
      </c>
      <c r="E992" t="s">
        <v>12738</v>
      </c>
      <c r="F992" t="s">
        <v>12739</v>
      </c>
      <c r="H992" s="3" t="s">
        <v>12740</v>
      </c>
      <c r="I992" t="s">
        <v>12741</v>
      </c>
      <c r="J992" t="s">
        <v>933</v>
      </c>
      <c r="K992" t="s">
        <v>529</v>
      </c>
      <c r="L992">
        <v>411004</v>
      </c>
      <c r="M992" t="s">
        <v>493</v>
      </c>
    </row>
    <row r="993" spans="1:13" x14ac:dyDescent="0.3">
      <c r="A993">
        <v>2217</v>
      </c>
      <c r="B993" t="s">
        <v>4570</v>
      </c>
      <c r="C993" t="s">
        <v>13132</v>
      </c>
      <c r="D993" t="s">
        <v>15</v>
      </c>
      <c r="E993" t="s">
        <v>13133</v>
      </c>
      <c r="F993" t="s">
        <v>13134</v>
      </c>
      <c r="H993" s="3" t="s">
        <v>13135</v>
      </c>
      <c r="I993" t="s">
        <v>13136</v>
      </c>
      <c r="J993" t="s">
        <v>5868</v>
      </c>
      <c r="K993" t="s">
        <v>897</v>
      </c>
      <c r="L993">
        <v>395007</v>
      </c>
      <c r="M993" t="s">
        <v>493</v>
      </c>
    </row>
    <row r="994" spans="1:13" x14ac:dyDescent="0.3">
      <c r="A994">
        <v>1847</v>
      </c>
      <c r="B994" t="s">
        <v>1009</v>
      </c>
      <c r="C994" t="s">
        <v>11043</v>
      </c>
      <c r="D994" t="s">
        <v>15</v>
      </c>
      <c r="F994" t="s">
        <v>11044</v>
      </c>
      <c r="G994" t="s">
        <v>1013</v>
      </c>
      <c r="H994" s="3" t="s">
        <v>11045</v>
      </c>
      <c r="I994" t="s">
        <v>11046</v>
      </c>
      <c r="J994" t="s">
        <v>1024</v>
      </c>
      <c r="K994" t="s">
        <v>1025</v>
      </c>
      <c r="L994">
        <v>88000</v>
      </c>
      <c r="M994" t="s">
        <v>394</v>
      </c>
    </row>
    <row r="995" spans="1:13" x14ac:dyDescent="0.3">
      <c r="A995">
        <v>149</v>
      </c>
      <c r="B995" t="s">
        <v>1009</v>
      </c>
      <c r="C995" t="s">
        <v>1010</v>
      </c>
      <c r="D995" t="s">
        <v>15</v>
      </c>
      <c r="E995" t="s">
        <v>1011</v>
      </c>
      <c r="F995" t="s">
        <v>1012</v>
      </c>
      <c r="G995" t="s">
        <v>1013</v>
      </c>
      <c r="H995" s="3" t="s">
        <v>1014</v>
      </c>
      <c r="I995" t="s">
        <v>1015</v>
      </c>
      <c r="J995" t="s">
        <v>1016</v>
      </c>
      <c r="L995">
        <v>50450</v>
      </c>
      <c r="M995" t="s">
        <v>394</v>
      </c>
    </row>
    <row r="996" spans="1:13" x14ac:dyDescent="0.3">
      <c r="A996">
        <v>1607</v>
      </c>
      <c r="B996" t="s">
        <v>1009</v>
      </c>
      <c r="C996" t="s">
        <v>9661</v>
      </c>
      <c r="D996" t="s">
        <v>15</v>
      </c>
      <c r="F996" t="s">
        <v>9662</v>
      </c>
      <c r="G996" t="s">
        <v>9663</v>
      </c>
      <c r="H996" s="3" t="s">
        <v>9664</v>
      </c>
      <c r="I996" t="s">
        <v>9665</v>
      </c>
      <c r="J996" t="s">
        <v>414</v>
      </c>
      <c r="K996" t="s">
        <v>415</v>
      </c>
      <c r="L996">
        <v>93250</v>
      </c>
      <c r="M996" t="s">
        <v>394</v>
      </c>
    </row>
    <row r="997" spans="1:13" x14ac:dyDescent="0.3">
      <c r="A997">
        <v>1711</v>
      </c>
      <c r="B997" t="s">
        <v>1009</v>
      </c>
      <c r="C997" t="s">
        <v>10263</v>
      </c>
      <c r="D997" t="s">
        <v>15</v>
      </c>
      <c r="E997" t="s">
        <v>10264</v>
      </c>
      <c r="F997" t="s">
        <v>10265</v>
      </c>
      <c r="G997" t="s">
        <v>9663</v>
      </c>
      <c r="H997" s="3" t="s">
        <v>10266</v>
      </c>
      <c r="I997" t="s">
        <v>10267</v>
      </c>
      <c r="J997" t="s">
        <v>1603</v>
      </c>
      <c r="K997" t="s">
        <v>415</v>
      </c>
      <c r="L997">
        <v>96000</v>
      </c>
      <c r="M997" t="s">
        <v>394</v>
      </c>
    </row>
    <row r="998" spans="1:13" x14ac:dyDescent="0.3">
      <c r="A998">
        <v>2254</v>
      </c>
      <c r="B998" t="s">
        <v>7100</v>
      </c>
      <c r="C998" t="s">
        <v>13354</v>
      </c>
      <c r="D998" t="s">
        <v>15</v>
      </c>
      <c r="E998" t="s">
        <v>13355</v>
      </c>
      <c r="F998" t="s">
        <v>13356</v>
      </c>
      <c r="G998" t="s">
        <v>13357</v>
      </c>
      <c r="H998" s="3" t="s">
        <v>13358</v>
      </c>
      <c r="I998" t="s">
        <v>13359</v>
      </c>
      <c r="J998" t="s">
        <v>13360</v>
      </c>
      <c r="L998">
        <v>194</v>
      </c>
      <c r="M998" t="s">
        <v>13361</v>
      </c>
    </row>
    <row r="999" spans="1:13" x14ac:dyDescent="0.3">
      <c r="A999">
        <v>559</v>
      </c>
      <c r="B999" t="s">
        <v>1017</v>
      </c>
      <c r="C999" t="s">
        <v>3596</v>
      </c>
      <c r="D999" t="s">
        <v>15</v>
      </c>
      <c r="E999" t="s">
        <v>3597</v>
      </c>
      <c r="F999" t="s">
        <v>3598</v>
      </c>
      <c r="G999" t="s">
        <v>1021</v>
      </c>
      <c r="H999" s="3" t="s">
        <v>3599</v>
      </c>
      <c r="I999" t="s">
        <v>3600</v>
      </c>
      <c r="J999" t="s">
        <v>3601</v>
      </c>
      <c r="K999" t="s">
        <v>415</v>
      </c>
      <c r="L999">
        <v>97000</v>
      </c>
      <c r="M999" t="s">
        <v>394</v>
      </c>
    </row>
    <row r="1000" spans="1:13" x14ac:dyDescent="0.3">
      <c r="A1000">
        <v>150</v>
      </c>
      <c r="B1000" t="s">
        <v>1017</v>
      </c>
      <c r="C1000" t="s">
        <v>1018</v>
      </c>
      <c r="D1000" t="s">
        <v>15</v>
      </c>
      <c r="E1000" t="s">
        <v>1019</v>
      </c>
      <c r="F1000" t="s">
        <v>1020</v>
      </c>
      <c r="G1000" t="s">
        <v>1021</v>
      </c>
      <c r="H1000" s="3" t="s">
        <v>1022</v>
      </c>
      <c r="I1000" t="s">
        <v>1023</v>
      </c>
      <c r="J1000" t="s">
        <v>1024</v>
      </c>
      <c r="K1000" t="s">
        <v>1025</v>
      </c>
      <c r="L1000">
        <v>88300</v>
      </c>
      <c r="M1000" t="s">
        <v>394</v>
      </c>
    </row>
    <row r="1001" spans="1:13" x14ac:dyDescent="0.3">
      <c r="A1001">
        <v>998</v>
      </c>
      <c r="B1001" t="s">
        <v>1017</v>
      </c>
      <c r="C1001" t="s">
        <v>6349</v>
      </c>
      <c r="D1001" t="s">
        <v>15</v>
      </c>
      <c r="E1001" t="s">
        <v>6350</v>
      </c>
      <c r="F1001" t="s">
        <v>6351</v>
      </c>
      <c r="G1001" t="s">
        <v>1021</v>
      </c>
      <c r="H1001" s="3" t="s">
        <v>6352</v>
      </c>
      <c r="I1001" t="s">
        <v>6353</v>
      </c>
      <c r="J1001" t="s">
        <v>414</v>
      </c>
      <c r="K1001" t="s">
        <v>415</v>
      </c>
      <c r="L1001">
        <v>93350</v>
      </c>
      <c r="M1001" t="s">
        <v>394</v>
      </c>
    </row>
    <row r="1002" spans="1:13" x14ac:dyDescent="0.3">
      <c r="A1002">
        <v>2050</v>
      </c>
      <c r="B1002" t="s">
        <v>1017</v>
      </c>
      <c r="C1002" t="s">
        <v>12196</v>
      </c>
      <c r="D1002" t="s">
        <v>15</v>
      </c>
      <c r="E1002" t="s">
        <v>12197</v>
      </c>
      <c r="F1002" t="s">
        <v>12198</v>
      </c>
      <c r="H1002" s="3">
        <f>6085-434236</f>
        <v>-428151</v>
      </c>
      <c r="I1002" t="s">
        <v>12199</v>
      </c>
      <c r="J1002" t="s">
        <v>3795</v>
      </c>
      <c r="K1002" t="s">
        <v>415</v>
      </c>
      <c r="L1002">
        <v>98000</v>
      </c>
      <c r="M1002" t="s">
        <v>394</v>
      </c>
    </row>
    <row r="1003" spans="1:13" x14ac:dyDescent="0.3">
      <c r="A1003">
        <v>855</v>
      </c>
      <c r="B1003" t="s">
        <v>1017</v>
      </c>
      <c r="C1003" t="s">
        <v>5486</v>
      </c>
      <c r="D1003" t="s">
        <v>15</v>
      </c>
      <c r="E1003" t="s">
        <v>5487</v>
      </c>
      <c r="F1003" t="s">
        <v>5488</v>
      </c>
      <c r="G1003" t="s">
        <v>5489</v>
      </c>
      <c r="H1003" s="3" t="s">
        <v>5490</v>
      </c>
      <c r="I1003" t="s">
        <v>5491</v>
      </c>
      <c r="J1003" t="s">
        <v>1603</v>
      </c>
      <c r="K1003" t="s">
        <v>415</v>
      </c>
      <c r="L1003">
        <v>96000</v>
      </c>
      <c r="M1003" t="s">
        <v>394</v>
      </c>
    </row>
    <row r="1004" spans="1:13" x14ac:dyDescent="0.3">
      <c r="A1004">
        <v>1413</v>
      </c>
      <c r="B1004" t="s">
        <v>1017</v>
      </c>
      <c r="C1004" t="s">
        <v>8734</v>
      </c>
      <c r="D1004" t="s">
        <v>15</v>
      </c>
      <c r="E1004" t="s">
        <v>8735</v>
      </c>
      <c r="F1004" t="s">
        <v>8736</v>
      </c>
      <c r="G1004" t="s">
        <v>8737</v>
      </c>
      <c r="H1004" s="3" t="s">
        <v>8738</v>
      </c>
      <c r="I1004" t="s">
        <v>8739</v>
      </c>
      <c r="J1004" t="s">
        <v>356</v>
      </c>
      <c r="L1004">
        <v>189652</v>
      </c>
      <c r="M1004" t="s">
        <v>356</v>
      </c>
    </row>
    <row r="1005" spans="1:13" x14ac:dyDescent="0.3">
      <c r="A1005">
        <v>1552</v>
      </c>
      <c r="B1005" t="s">
        <v>1017</v>
      </c>
      <c r="C1005" t="s">
        <v>9369</v>
      </c>
      <c r="D1005" t="s">
        <v>15</v>
      </c>
      <c r="E1005" t="s">
        <v>9370</v>
      </c>
      <c r="F1005" t="s">
        <v>9371</v>
      </c>
      <c r="G1005" t="s">
        <v>5489</v>
      </c>
      <c r="H1005" s="3" t="s">
        <v>9372</v>
      </c>
      <c r="I1005" t="s">
        <v>9373</v>
      </c>
      <c r="J1005" t="s">
        <v>1313</v>
      </c>
      <c r="L1005">
        <v>47500</v>
      </c>
      <c r="M1005" t="s">
        <v>394</v>
      </c>
    </row>
    <row r="1006" spans="1:13" x14ac:dyDescent="0.3">
      <c r="A1006">
        <v>801</v>
      </c>
      <c r="B1006" t="s">
        <v>5144</v>
      </c>
      <c r="C1006" t="s">
        <v>5145</v>
      </c>
      <c r="D1006" t="s">
        <v>15</v>
      </c>
      <c r="E1006" t="s">
        <v>5146</v>
      </c>
      <c r="F1006" t="s">
        <v>5147</v>
      </c>
      <c r="G1006" t="s">
        <v>5148</v>
      </c>
      <c r="H1006" s="3" t="s">
        <v>5149</v>
      </c>
      <c r="I1006" t="s">
        <v>5150</v>
      </c>
      <c r="J1006" t="s">
        <v>1391</v>
      </c>
      <c r="L1006">
        <v>11821</v>
      </c>
      <c r="M1006" t="s">
        <v>1392</v>
      </c>
    </row>
    <row r="1007" spans="1:13" x14ac:dyDescent="0.3">
      <c r="A1007">
        <v>1698</v>
      </c>
      <c r="B1007" t="s">
        <v>10194</v>
      </c>
      <c r="C1007" t="s">
        <v>10195</v>
      </c>
      <c r="D1007" t="s">
        <v>15</v>
      </c>
      <c r="E1007" t="s">
        <v>10196</v>
      </c>
      <c r="F1007" t="s">
        <v>10197</v>
      </c>
      <c r="G1007" t="s">
        <v>10198</v>
      </c>
      <c r="H1007" s="3" t="s">
        <v>10199</v>
      </c>
      <c r="I1007" t="s">
        <v>10200</v>
      </c>
      <c r="J1007" t="s">
        <v>65</v>
      </c>
      <c r="M1007" t="s">
        <v>66</v>
      </c>
    </row>
    <row r="1008" spans="1:13" x14ac:dyDescent="0.3">
      <c r="A1008">
        <v>997</v>
      </c>
      <c r="B1008" t="s">
        <v>5492</v>
      </c>
      <c r="C1008" t="s">
        <v>6344</v>
      </c>
      <c r="D1008" t="s">
        <v>15</v>
      </c>
      <c r="E1008" t="s">
        <v>6345</v>
      </c>
      <c r="F1008" t="s">
        <v>6346</v>
      </c>
      <c r="H1008" s="3">
        <v>1212503631</v>
      </c>
      <c r="I1008" t="s">
        <v>6347</v>
      </c>
      <c r="J1008" t="s">
        <v>5015</v>
      </c>
      <c r="L1008" t="s">
        <v>6348</v>
      </c>
      <c r="M1008" t="s">
        <v>1921</v>
      </c>
    </row>
    <row r="1009" spans="1:13" x14ac:dyDescent="0.3">
      <c r="A1009">
        <v>952</v>
      </c>
      <c r="B1009" t="s">
        <v>5492</v>
      </c>
      <c r="C1009" t="s">
        <v>6058</v>
      </c>
      <c r="D1009" t="s">
        <v>15</v>
      </c>
      <c r="E1009" t="s">
        <v>5494</v>
      </c>
      <c r="F1009" t="s">
        <v>5495</v>
      </c>
      <c r="G1009" t="s">
        <v>6059</v>
      </c>
      <c r="H1009" s="3" t="s">
        <v>5496</v>
      </c>
      <c r="I1009" t="s">
        <v>6060</v>
      </c>
      <c r="J1009" t="s">
        <v>483</v>
      </c>
      <c r="M1009" t="s">
        <v>81</v>
      </c>
    </row>
    <row r="1010" spans="1:13" x14ac:dyDescent="0.3">
      <c r="A1010">
        <v>856</v>
      </c>
      <c r="B1010" t="s">
        <v>5492</v>
      </c>
      <c r="C1010" t="s">
        <v>5493</v>
      </c>
      <c r="D1010" t="s">
        <v>15</v>
      </c>
      <c r="E1010" t="s">
        <v>5494</v>
      </c>
      <c r="F1010" t="s">
        <v>5495</v>
      </c>
      <c r="H1010" s="3" t="s">
        <v>5496</v>
      </c>
      <c r="I1010" t="s">
        <v>5497</v>
      </c>
      <c r="J1010" t="s">
        <v>80</v>
      </c>
      <c r="M1010" t="s">
        <v>81</v>
      </c>
    </row>
    <row r="1011" spans="1:13" x14ac:dyDescent="0.3">
      <c r="A1011">
        <v>949</v>
      </c>
      <c r="B1011" t="s">
        <v>5492</v>
      </c>
      <c r="C1011" t="s">
        <v>6039</v>
      </c>
      <c r="D1011" t="s">
        <v>15</v>
      </c>
      <c r="E1011" t="s">
        <v>6040</v>
      </c>
      <c r="F1011" t="s">
        <v>6041</v>
      </c>
      <c r="G1011" t="s">
        <v>6042</v>
      </c>
      <c r="H1011" s="3" t="s">
        <v>6043</v>
      </c>
      <c r="I1011" t="s">
        <v>6044</v>
      </c>
      <c r="J1011" t="s">
        <v>4977</v>
      </c>
      <c r="K1011" t="s">
        <v>6045</v>
      </c>
      <c r="L1011" t="s">
        <v>6046</v>
      </c>
      <c r="M1011" t="s">
        <v>1921</v>
      </c>
    </row>
    <row r="1012" spans="1:13" x14ac:dyDescent="0.3">
      <c r="A1012">
        <v>1472</v>
      </c>
      <c r="B1012" t="s">
        <v>5492</v>
      </c>
      <c r="C1012" t="s">
        <v>9052</v>
      </c>
      <c r="D1012" t="s">
        <v>15</v>
      </c>
      <c r="E1012" t="s">
        <v>9053</v>
      </c>
      <c r="F1012" t="s">
        <v>9054</v>
      </c>
      <c r="G1012" t="s">
        <v>5943</v>
      </c>
      <c r="H1012" s="3" t="s">
        <v>9055</v>
      </c>
      <c r="I1012" t="s">
        <v>9056</v>
      </c>
      <c r="J1012" t="s">
        <v>6076</v>
      </c>
      <c r="L1012">
        <v>710</v>
      </c>
      <c r="M1012" t="s">
        <v>133</v>
      </c>
    </row>
    <row r="1013" spans="1:13" x14ac:dyDescent="0.3">
      <c r="A1013">
        <v>932</v>
      </c>
      <c r="B1013" t="s">
        <v>5492</v>
      </c>
      <c r="C1013" t="s">
        <v>5940</v>
      </c>
      <c r="D1013" t="s">
        <v>15</v>
      </c>
      <c r="E1013" t="s">
        <v>5941</v>
      </c>
      <c r="F1013" t="s">
        <v>5942</v>
      </c>
      <c r="G1013" t="s">
        <v>5943</v>
      </c>
      <c r="H1013" s="3" t="s">
        <v>5944</v>
      </c>
      <c r="I1013" t="s">
        <v>5945</v>
      </c>
      <c r="J1013" t="s">
        <v>132</v>
      </c>
      <c r="L1013">
        <v>10666</v>
      </c>
      <c r="M1013" t="s">
        <v>133</v>
      </c>
    </row>
    <row r="1014" spans="1:13" x14ac:dyDescent="0.3">
      <c r="A1014">
        <v>927</v>
      </c>
      <c r="B1014" t="s">
        <v>5492</v>
      </c>
      <c r="C1014" t="s">
        <v>5915</v>
      </c>
      <c r="D1014" t="s">
        <v>15</v>
      </c>
      <c r="E1014" t="s">
        <v>5916</v>
      </c>
      <c r="F1014" t="s">
        <v>5917</v>
      </c>
      <c r="G1014" t="s">
        <v>5918</v>
      </c>
      <c r="H1014" s="3">
        <v>865922918863</v>
      </c>
      <c r="I1014" t="s">
        <v>5919</v>
      </c>
      <c r="J1014" t="s">
        <v>302</v>
      </c>
      <c r="K1014" t="s">
        <v>303</v>
      </c>
      <c r="L1014">
        <v>361004</v>
      </c>
      <c r="M1014" t="s">
        <v>23</v>
      </c>
    </row>
    <row r="1015" spans="1:13" x14ac:dyDescent="0.3">
      <c r="A1015">
        <v>2196</v>
      </c>
      <c r="B1015" t="s">
        <v>13009</v>
      </c>
      <c r="C1015" t="s">
        <v>13010</v>
      </c>
      <c r="D1015" t="s">
        <v>15</v>
      </c>
      <c r="E1015" t="s">
        <v>13011</v>
      </c>
      <c r="F1015" t="s">
        <v>13012</v>
      </c>
      <c r="G1015" t="s">
        <v>13013</v>
      </c>
      <c r="H1015" s="3">
        <v>94777003840</v>
      </c>
      <c r="I1015" t="s">
        <v>13014</v>
      </c>
      <c r="J1015" t="s">
        <v>13015</v>
      </c>
      <c r="L1015">
        <v>11010</v>
      </c>
      <c r="M1015" t="s">
        <v>90</v>
      </c>
    </row>
    <row r="1016" spans="1:13" x14ac:dyDescent="0.3">
      <c r="A1016">
        <v>918</v>
      </c>
      <c r="B1016" t="s">
        <v>5858</v>
      </c>
      <c r="C1016" t="s">
        <v>5859</v>
      </c>
      <c r="D1016" t="s">
        <v>15</v>
      </c>
      <c r="E1016" t="s">
        <v>5860</v>
      </c>
      <c r="F1016" t="s">
        <v>5861</v>
      </c>
      <c r="G1016" t="s">
        <v>5862</v>
      </c>
      <c r="H1016" s="3">
        <v>9818502325</v>
      </c>
      <c r="I1016" t="s">
        <v>5863</v>
      </c>
      <c r="J1016" t="s">
        <v>491</v>
      </c>
      <c r="K1016" t="s">
        <v>492</v>
      </c>
      <c r="L1016">
        <v>110087</v>
      </c>
      <c r="M1016" t="s">
        <v>493</v>
      </c>
    </row>
    <row r="1017" spans="1:13" x14ac:dyDescent="0.3">
      <c r="A1017">
        <v>1272</v>
      </c>
      <c r="B1017" t="s">
        <v>8004</v>
      </c>
      <c r="C1017" t="s">
        <v>8005</v>
      </c>
      <c r="D1017" t="s">
        <v>15</v>
      </c>
      <c r="E1017" t="s">
        <v>8006</v>
      </c>
      <c r="F1017" t="s">
        <v>8007</v>
      </c>
      <c r="G1017" t="s">
        <v>8008</v>
      </c>
      <c r="H1017" s="3" t="s">
        <v>8009</v>
      </c>
      <c r="I1017" t="s">
        <v>8010</v>
      </c>
      <c r="J1017" t="s">
        <v>110</v>
      </c>
      <c r="L1017">
        <v>34381</v>
      </c>
      <c r="M1017" t="s">
        <v>98</v>
      </c>
    </row>
    <row r="1018" spans="1:13" x14ac:dyDescent="0.3">
      <c r="A1018">
        <v>557</v>
      </c>
      <c r="B1018" t="s">
        <v>3584</v>
      </c>
      <c r="C1018" t="s">
        <v>3585</v>
      </c>
      <c r="D1018" t="s">
        <v>15</v>
      </c>
      <c r="E1018" t="s">
        <v>3586</v>
      </c>
      <c r="F1018" t="s">
        <v>3587</v>
      </c>
      <c r="G1018" t="s">
        <v>3588</v>
      </c>
      <c r="H1018" s="3">
        <v>864008382038</v>
      </c>
      <c r="I1018" t="s">
        <v>3589</v>
      </c>
      <c r="J1018" t="s">
        <v>21</v>
      </c>
      <c r="K1018" t="s">
        <v>22</v>
      </c>
      <c r="L1018">
        <v>510060</v>
      </c>
      <c r="M1018" t="s">
        <v>23</v>
      </c>
    </row>
    <row r="1019" spans="1:13" x14ac:dyDescent="0.3">
      <c r="A1019">
        <v>1816</v>
      </c>
      <c r="B1019" t="s">
        <v>10860</v>
      </c>
      <c r="C1019" t="s">
        <v>10861</v>
      </c>
      <c r="D1019" t="s">
        <v>15</v>
      </c>
      <c r="E1019" t="s">
        <v>10862</v>
      </c>
      <c r="F1019" t="s">
        <v>10863</v>
      </c>
      <c r="G1019" t="s">
        <v>10864</v>
      </c>
      <c r="H1019" s="3" t="s">
        <v>10865</v>
      </c>
      <c r="I1019" t="s">
        <v>10866</v>
      </c>
      <c r="J1019" t="s">
        <v>483</v>
      </c>
      <c r="L1019">
        <v>10000</v>
      </c>
      <c r="M1019" t="s">
        <v>81</v>
      </c>
    </row>
    <row r="1020" spans="1:13" x14ac:dyDescent="0.3">
      <c r="A1020">
        <v>2622</v>
      </c>
      <c r="B1020" t="s">
        <v>15434</v>
      </c>
      <c r="C1020" t="s">
        <v>15435</v>
      </c>
      <c r="D1020" t="s">
        <v>15</v>
      </c>
      <c r="E1020" t="s">
        <v>15436</v>
      </c>
      <c r="F1020" t="s">
        <v>15437</v>
      </c>
      <c r="H1020" s="3" t="s">
        <v>15438</v>
      </c>
      <c r="I1020" t="s">
        <v>15439</v>
      </c>
      <c r="J1020" t="s">
        <v>556</v>
      </c>
      <c r="K1020" t="s">
        <v>557</v>
      </c>
      <c r="L1020">
        <v>560004</v>
      </c>
      <c r="M1020" t="s">
        <v>493</v>
      </c>
    </row>
    <row r="1021" spans="1:13" x14ac:dyDescent="0.3">
      <c r="A1021">
        <v>1625</v>
      </c>
      <c r="B1021" t="s">
        <v>7659</v>
      </c>
      <c r="C1021" t="s">
        <v>9766</v>
      </c>
      <c r="D1021" t="s">
        <v>15</v>
      </c>
      <c r="E1021" t="s">
        <v>9767</v>
      </c>
      <c r="F1021" t="s">
        <v>9768</v>
      </c>
      <c r="G1021" t="s">
        <v>9769</v>
      </c>
      <c r="H1021" s="3" t="s">
        <v>9770</v>
      </c>
      <c r="I1021" t="s">
        <v>9771</v>
      </c>
      <c r="J1021" t="s">
        <v>1492</v>
      </c>
      <c r="M1021" t="s">
        <v>1452</v>
      </c>
    </row>
    <row r="1022" spans="1:13" x14ac:dyDescent="0.3">
      <c r="A1022">
        <v>1626</v>
      </c>
      <c r="B1022" t="s">
        <v>7659</v>
      </c>
      <c r="C1022" t="s">
        <v>9772</v>
      </c>
      <c r="D1022" t="s">
        <v>15</v>
      </c>
      <c r="E1022" t="s">
        <v>9773</v>
      </c>
      <c r="F1022" t="s">
        <v>9774</v>
      </c>
      <c r="G1022" t="s">
        <v>9769</v>
      </c>
      <c r="H1022" s="3" t="s">
        <v>9775</v>
      </c>
      <c r="I1022" t="s">
        <v>9776</v>
      </c>
      <c r="J1022" t="s">
        <v>9777</v>
      </c>
      <c r="M1022" t="s">
        <v>1452</v>
      </c>
    </row>
    <row r="1023" spans="1:13" x14ac:dyDescent="0.3">
      <c r="A1023">
        <v>1213</v>
      </c>
      <c r="B1023" t="s">
        <v>7659</v>
      </c>
      <c r="C1023" t="s">
        <v>7660</v>
      </c>
      <c r="D1023" t="s">
        <v>15</v>
      </c>
      <c r="E1023" t="s">
        <v>7661</v>
      </c>
      <c r="F1023" t="s">
        <v>7662</v>
      </c>
      <c r="G1023" t="s">
        <v>7663</v>
      </c>
      <c r="H1023" s="3" t="s">
        <v>7664</v>
      </c>
      <c r="I1023" t="s">
        <v>7665</v>
      </c>
      <c r="J1023" t="s">
        <v>2354</v>
      </c>
      <c r="K1023" t="s">
        <v>2355</v>
      </c>
      <c r="M1023" t="s">
        <v>1452</v>
      </c>
    </row>
    <row r="1024" spans="1:13" x14ac:dyDescent="0.3">
      <c r="A1024">
        <v>953</v>
      </c>
      <c r="B1024" t="s">
        <v>6061</v>
      </c>
      <c r="C1024" t="s">
        <v>6062</v>
      </c>
      <c r="D1024" t="s">
        <v>15</v>
      </c>
      <c r="E1024" t="s">
        <v>6063</v>
      </c>
      <c r="F1024" t="s">
        <v>6064</v>
      </c>
      <c r="G1024" t="s">
        <v>6065</v>
      </c>
      <c r="H1024" s="3">
        <v>962779729668</v>
      </c>
      <c r="I1024" t="s">
        <v>6066</v>
      </c>
      <c r="J1024" t="s">
        <v>1391</v>
      </c>
      <c r="M1024" t="s">
        <v>1392</v>
      </c>
    </row>
    <row r="1025" spans="1:13" x14ac:dyDescent="0.3">
      <c r="A1025">
        <v>739</v>
      </c>
      <c r="B1025" t="s">
        <v>4719</v>
      </c>
      <c r="C1025" t="s">
        <v>4720</v>
      </c>
      <c r="D1025" t="s">
        <v>15</v>
      </c>
      <c r="E1025" t="s">
        <v>4721</v>
      </c>
      <c r="F1025" t="s">
        <v>4722</v>
      </c>
      <c r="G1025" t="s">
        <v>4723</v>
      </c>
      <c r="H1025" s="3" t="s">
        <v>4724</v>
      </c>
      <c r="I1025" t="s">
        <v>4725</v>
      </c>
      <c r="J1025" t="s">
        <v>746</v>
      </c>
      <c r="L1025">
        <v>129090</v>
      </c>
      <c r="M1025" t="s">
        <v>747</v>
      </c>
    </row>
    <row r="1026" spans="1:13" x14ac:dyDescent="0.3">
      <c r="A1026">
        <v>2601</v>
      </c>
      <c r="B1026" t="s">
        <v>15317</v>
      </c>
      <c r="C1026" t="s">
        <v>15318</v>
      </c>
      <c r="D1026" t="s">
        <v>15</v>
      </c>
      <c r="E1026" t="s">
        <v>15319</v>
      </c>
      <c r="F1026" t="s">
        <v>15320</v>
      </c>
      <c r="G1026" t="s">
        <v>15321</v>
      </c>
      <c r="H1026" s="3" t="s">
        <v>15322</v>
      </c>
      <c r="I1026" t="s">
        <v>15323</v>
      </c>
      <c r="J1026" t="s">
        <v>1919</v>
      </c>
      <c r="L1026" t="s">
        <v>15324</v>
      </c>
      <c r="M1026" t="s">
        <v>1921</v>
      </c>
    </row>
    <row r="1027" spans="1:13" x14ac:dyDescent="0.3">
      <c r="A1027">
        <v>1656</v>
      </c>
      <c r="B1027" t="s">
        <v>4185</v>
      </c>
      <c r="C1027" t="s">
        <v>9942</v>
      </c>
      <c r="D1027" t="s">
        <v>15</v>
      </c>
      <c r="E1027" t="s">
        <v>9943</v>
      </c>
      <c r="F1027" t="s">
        <v>9944</v>
      </c>
      <c r="G1027" t="s">
        <v>4189</v>
      </c>
      <c r="H1027" s="3" t="s">
        <v>9945</v>
      </c>
      <c r="I1027" t="s">
        <v>9946</v>
      </c>
      <c r="J1027" t="s">
        <v>9947</v>
      </c>
      <c r="M1027" t="s">
        <v>6085</v>
      </c>
    </row>
    <row r="1028" spans="1:13" x14ac:dyDescent="0.3">
      <c r="A1028">
        <v>1991</v>
      </c>
      <c r="B1028" t="s">
        <v>4185</v>
      </c>
      <c r="C1028" t="s">
        <v>11850</v>
      </c>
      <c r="D1028" t="s">
        <v>15</v>
      </c>
      <c r="E1028" t="s">
        <v>11851</v>
      </c>
      <c r="F1028" t="s">
        <v>11852</v>
      </c>
      <c r="H1028" s="3">
        <v>27318305556</v>
      </c>
      <c r="I1028" t="s">
        <v>11853</v>
      </c>
      <c r="J1028" t="s">
        <v>11854</v>
      </c>
      <c r="M1028" t="s">
        <v>6085</v>
      </c>
    </row>
    <row r="1029" spans="1:13" x14ac:dyDescent="0.3">
      <c r="A1029">
        <v>658</v>
      </c>
      <c r="B1029" t="s">
        <v>4185</v>
      </c>
      <c r="C1029" t="s">
        <v>4186</v>
      </c>
      <c r="D1029" t="s">
        <v>15</v>
      </c>
      <c r="E1029" t="s">
        <v>4187</v>
      </c>
      <c r="F1029" t="s">
        <v>4188</v>
      </c>
      <c r="G1029" t="s">
        <v>4189</v>
      </c>
      <c r="H1029" s="3" t="s">
        <v>4190</v>
      </c>
      <c r="I1029" t="s">
        <v>4191</v>
      </c>
      <c r="J1029" t="s">
        <v>1460</v>
      </c>
      <c r="M1029" t="s">
        <v>1461</v>
      </c>
    </row>
    <row r="1030" spans="1:13" x14ac:dyDescent="0.3">
      <c r="A1030">
        <v>956</v>
      </c>
      <c r="B1030" t="s">
        <v>4185</v>
      </c>
      <c r="C1030" t="s">
        <v>6077</v>
      </c>
      <c r="D1030" t="s">
        <v>15</v>
      </c>
      <c r="E1030" t="s">
        <v>6078</v>
      </c>
      <c r="F1030" t="s">
        <v>6079</v>
      </c>
      <c r="G1030" t="s">
        <v>6080</v>
      </c>
      <c r="H1030" s="3" t="s">
        <v>6081</v>
      </c>
      <c r="I1030" t="s">
        <v>6082</v>
      </c>
      <c r="J1030" t="s">
        <v>6083</v>
      </c>
      <c r="K1030" t="s">
        <v>6084</v>
      </c>
      <c r="L1030">
        <v>2196</v>
      </c>
      <c r="M1030" t="s">
        <v>6085</v>
      </c>
    </row>
    <row r="1031" spans="1:13" x14ac:dyDescent="0.3">
      <c r="A1031">
        <v>1424</v>
      </c>
      <c r="B1031" t="s">
        <v>8789</v>
      </c>
      <c r="C1031" t="s">
        <v>8790</v>
      </c>
      <c r="D1031" t="s">
        <v>15</v>
      </c>
      <c r="E1031" t="s">
        <v>8791</v>
      </c>
      <c r="F1031" t="s">
        <v>8792</v>
      </c>
      <c r="G1031" t="s">
        <v>8793</v>
      </c>
      <c r="H1031" s="3" t="s">
        <v>8794</v>
      </c>
      <c r="I1031" t="s">
        <v>8795</v>
      </c>
      <c r="J1031" t="s">
        <v>1919</v>
      </c>
      <c r="L1031" t="s">
        <v>8796</v>
      </c>
      <c r="M1031" t="s">
        <v>1921</v>
      </c>
    </row>
    <row r="1032" spans="1:13" x14ac:dyDescent="0.3">
      <c r="A1032">
        <v>1340</v>
      </c>
      <c r="B1032" t="s">
        <v>3141</v>
      </c>
      <c r="C1032" t="s">
        <v>8362</v>
      </c>
      <c r="D1032" t="s">
        <v>15</v>
      </c>
      <c r="E1032" t="s">
        <v>8363</v>
      </c>
      <c r="F1032" t="s">
        <v>8364</v>
      </c>
      <c r="G1032" t="s">
        <v>4531</v>
      </c>
      <c r="H1032" s="3" t="s">
        <v>8365</v>
      </c>
      <c r="I1032" t="s">
        <v>8366</v>
      </c>
      <c r="J1032" t="s">
        <v>449</v>
      </c>
      <c r="K1032" t="s">
        <v>449</v>
      </c>
      <c r="L1032">
        <v>100027</v>
      </c>
      <c r="M1032" t="s">
        <v>23</v>
      </c>
    </row>
    <row r="1033" spans="1:13" x14ac:dyDescent="0.3">
      <c r="A1033">
        <v>2396</v>
      </c>
      <c r="B1033" t="s">
        <v>3141</v>
      </c>
      <c r="C1033" t="s">
        <v>8362</v>
      </c>
      <c r="D1033" t="s">
        <v>15</v>
      </c>
      <c r="E1033" t="s">
        <v>14132</v>
      </c>
      <c r="F1033" t="s">
        <v>6534</v>
      </c>
      <c r="H1033" s="3" t="s">
        <v>14133</v>
      </c>
      <c r="I1033" t="s">
        <v>14134</v>
      </c>
      <c r="J1033" t="s">
        <v>449</v>
      </c>
      <c r="M1033" t="s">
        <v>23</v>
      </c>
    </row>
    <row r="1034" spans="1:13" x14ac:dyDescent="0.3">
      <c r="A1034">
        <v>2395</v>
      </c>
      <c r="B1034" t="s">
        <v>3141</v>
      </c>
      <c r="C1034" t="s">
        <v>14127</v>
      </c>
      <c r="D1034" t="s">
        <v>15</v>
      </c>
      <c r="E1034" t="s">
        <v>14128</v>
      </c>
      <c r="F1034" t="s">
        <v>14129</v>
      </c>
      <c r="H1034" s="3" t="s">
        <v>14130</v>
      </c>
      <c r="I1034" t="s">
        <v>14131</v>
      </c>
      <c r="J1034" t="s">
        <v>314</v>
      </c>
      <c r="M1034" t="s">
        <v>23</v>
      </c>
    </row>
    <row r="1035" spans="1:13" x14ac:dyDescent="0.3">
      <c r="A1035">
        <v>1026</v>
      </c>
      <c r="B1035" t="s">
        <v>3141</v>
      </c>
      <c r="C1035" t="s">
        <v>6532</v>
      </c>
      <c r="D1035" t="s">
        <v>15</v>
      </c>
      <c r="E1035" t="s">
        <v>6533</v>
      </c>
      <c r="F1035" t="s">
        <v>6534</v>
      </c>
      <c r="G1035" t="s">
        <v>4531</v>
      </c>
      <c r="H1035" s="3" t="s">
        <v>6535</v>
      </c>
      <c r="I1035" t="s">
        <v>6536</v>
      </c>
      <c r="J1035" t="s">
        <v>21</v>
      </c>
      <c r="K1035" t="s">
        <v>22</v>
      </c>
      <c r="L1035">
        <v>510075</v>
      </c>
      <c r="M1035" t="s">
        <v>23</v>
      </c>
    </row>
    <row r="1036" spans="1:13" x14ac:dyDescent="0.3">
      <c r="A1036">
        <v>1027</v>
      </c>
      <c r="B1036" t="s">
        <v>3141</v>
      </c>
      <c r="C1036" t="s">
        <v>6532</v>
      </c>
      <c r="D1036" t="s">
        <v>15</v>
      </c>
      <c r="E1036" t="s">
        <v>6533</v>
      </c>
      <c r="F1036" t="s">
        <v>6534</v>
      </c>
      <c r="G1036" t="s">
        <v>4531</v>
      </c>
      <c r="H1036" s="3" t="s">
        <v>6535</v>
      </c>
      <c r="I1036" t="s">
        <v>6536</v>
      </c>
      <c r="J1036" t="s">
        <v>21</v>
      </c>
      <c r="K1036" t="s">
        <v>22</v>
      </c>
      <c r="L1036">
        <v>510075</v>
      </c>
      <c r="M1036" t="s">
        <v>23</v>
      </c>
    </row>
    <row r="1037" spans="1:13" x14ac:dyDescent="0.3">
      <c r="A1037">
        <v>2406</v>
      </c>
      <c r="B1037" t="s">
        <v>3141</v>
      </c>
      <c r="C1037" t="s">
        <v>14186</v>
      </c>
      <c r="D1037" t="s">
        <v>15</v>
      </c>
      <c r="E1037" t="s">
        <v>14187</v>
      </c>
      <c r="F1037" t="s">
        <v>8364</v>
      </c>
      <c r="G1037" t="s">
        <v>4531</v>
      </c>
      <c r="H1037" s="3" t="s">
        <v>14188</v>
      </c>
      <c r="I1037" t="s">
        <v>14189</v>
      </c>
      <c r="J1037" t="s">
        <v>80</v>
      </c>
      <c r="M1037" t="s">
        <v>14079</v>
      </c>
    </row>
    <row r="1038" spans="1:13" x14ac:dyDescent="0.3">
      <c r="A1038">
        <v>1047</v>
      </c>
      <c r="B1038" t="s">
        <v>3141</v>
      </c>
      <c r="C1038" t="s">
        <v>6631</v>
      </c>
      <c r="D1038" t="s">
        <v>15</v>
      </c>
      <c r="E1038" t="s">
        <v>4529</v>
      </c>
      <c r="F1038" t="s">
        <v>4530</v>
      </c>
      <c r="G1038" t="s">
        <v>6632</v>
      </c>
      <c r="H1038" s="3" t="s">
        <v>6633</v>
      </c>
      <c r="I1038" t="s">
        <v>6634</v>
      </c>
      <c r="J1038" t="s">
        <v>202</v>
      </c>
      <c r="M1038" t="s">
        <v>66</v>
      </c>
    </row>
    <row r="1039" spans="1:13" x14ac:dyDescent="0.3">
      <c r="A1039">
        <v>1048</v>
      </c>
      <c r="B1039" t="s">
        <v>3141</v>
      </c>
      <c r="C1039" t="s">
        <v>6631</v>
      </c>
      <c r="D1039" t="s">
        <v>15</v>
      </c>
      <c r="E1039" t="s">
        <v>4529</v>
      </c>
      <c r="F1039" t="s">
        <v>4530</v>
      </c>
      <c r="G1039" t="s">
        <v>6632</v>
      </c>
      <c r="H1039" s="3" t="s">
        <v>6633</v>
      </c>
      <c r="I1039" t="s">
        <v>6634</v>
      </c>
      <c r="J1039" t="s">
        <v>202</v>
      </c>
      <c r="M1039" t="s">
        <v>66</v>
      </c>
    </row>
    <row r="1040" spans="1:13" x14ac:dyDescent="0.3">
      <c r="A1040">
        <v>2407</v>
      </c>
      <c r="B1040" t="s">
        <v>3141</v>
      </c>
      <c r="C1040" t="s">
        <v>14190</v>
      </c>
      <c r="D1040" t="s">
        <v>15</v>
      </c>
      <c r="E1040" t="s">
        <v>14191</v>
      </c>
      <c r="F1040" t="s">
        <v>8364</v>
      </c>
      <c r="G1040" t="s">
        <v>4531</v>
      </c>
      <c r="H1040" s="3" t="s">
        <v>14192</v>
      </c>
      <c r="I1040" t="s">
        <v>14193</v>
      </c>
      <c r="J1040" t="s">
        <v>1919</v>
      </c>
      <c r="L1040" t="s">
        <v>12460</v>
      </c>
      <c r="M1040" t="s">
        <v>1921</v>
      </c>
    </row>
    <row r="1041" spans="1:13" x14ac:dyDescent="0.3">
      <c r="A1041">
        <v>1848</v>
      </c>
      <c r="B1041" t="s">
        <v>3141</v>
      </c>
      <c r="C1041" t="s">
        <v>11047</v>
      </c>
      <c r="D1041" t="s">
        <v>15</v>
      </c>
      <c r="E1041" t="s">
        <v>11048</v>
      </c>
      <c r="F1041" t="s">
        <v>11049</v>
      </c>
      <c r="G1041" t="s">
        <v>4531</v>
      </c>
      <c r="H1041" s="3">
        <f>6088-261261</f>
        <v>-255173</v>
      </c>
      <c r="I1041" t="s">
        <v>11050</v>
      </c>
      <c r="J1041" t="s">
        <v>1024</v>
      </c>
      <c r="K1041" t="s">
        <v>1025</v>
      </c>
      <c r="L1041">
        <v>88300</v>
      </c>
      <c r="M1041" t="s">
        <v>394</v>
      </c>
    </row>
    <row r="1042" spans="1:13" x14ac:dyDescent="0.3">
      <c r="A1042">
        <v>2242</v>
      </c>
      <c r="B1042" t="s">
        <v>3141</v>
      </c>
      <c r="C1042" t="s">
        <v>13286</v>
      </c>
      <c r="D1042" t="s">
        <v>15</v>
      </c>
      <c r="E1042" t="s">
        <v>13287</v>
      </c>
      <c r="F1042" t="s">
        <v>13288</v>
      </c>
      <c r="G1042" t="s">
        <v>4531</v>
      </c>
      <c r="H1042" s="3">
        <v>861615313</v>
      </c>
      <c r="I1042" t="s">
        <v>13289</v>
      </c>
      <c r="J1042" t="s">
        <v>1092</v>
      </c>
      <c r="K1042" t="s">
        <v>1093</v>
      </c>
      <c r="L1042">
        <v>6000</v>
      </c>
      <c r="M1042" t="s">
        <v>125</v>
      </c>
    </row>
    <row r="1043" spans="1:13" x14ac:dyDescent="0.3">
      <c r="A1043">
        <v>2394</v>
      </c>
      <c r="B1043" t="s">
        <v>3141</v>
      </c>
      <c r="C1043" t="s">
        <v>14122</v>
      </c>
      <c r="D1043" t="s">
        <v>15</v>
      </c>
      <c r="E1043" t="s">
        <v>14123</v>
      </c>
      <c r="F1043" t="s">
        <v>14124</v>
      </c>
      <c r="H1043" s="3" t="s">
        <v>14125</v>
      </c>
      <c r="I1043" t="s">
        <v>14126</v>
      </c>
      <c r="J1043" t="s">
        <v>31</v>
      </c>
      <c r="M1043" t="s">
        <v>23</v>
      </c>
    </row>
    <row r="1044" spans="1:13" x14ac:dyDescent="0.3">
      <c r="A1044">
        <v>2566</v>
      </c>
      <c r="B1044" t="s">
        <v>3141</v>
      </c>
      <c r="C1044" t="s">
        <v>15104</v>
      </c>
      <c r="D1044" t="s">
        <v>15</v>
      </c>
      <c r="E1044" t="s">
        <v>14132</v>
      </c>
      <c r="F1044" t="s">
        <v>8364</v>
      </c>
      <c r="G1044" t="s">
        <v>4531</v>
      </c>
      <c r="H1044" s="3" t="s">
        <v>15105</v>
      </c>
      <c r="I1044" t="s">
        <v>15106</v>
      </c>
      <c r="J1044" t="s">
        <v>15107</v>
      </c>
      <c r="M1044" t="s">
        <v>66</v>
      </c>
    </row>
    <row r="1045" spans="1:13" x14ac:dyDescent="0.3">
      <c r="A1045">
        <v>2408</v>
      </c>
      <c r="B1045" t="s">
        <v>3141</v>
      </c>
      <c r="C1045" t="s">
        <v>14194</v>
      </c>
      <c r="D1045" t="s">
        <v>15</v>
      </c>
      <c r="E1045" t="s">
        <v>14195</v>
      </c>
      <c r="F1045" t="s">
        <v>8364</v>
      </c>
      <c r="G1045" t="s">
        <v>4531</v>
      </c>
      <c r="H1045" s="3" t="s">
        <v>14196</v>
      </c>
      <c r="I1045" t="s">
        <v>14197</v>
      </c>
      <c r="J1045" t="s">
        <v>356</v>
      </c>
      <c r="L1045">
        <v>48624</v>
      </c>
      <c r="M1045" t="s">
        <v>356</v>
      </c>
    </row>
    <row r="1046" spans="1:13" x14ac:dyDescent="0.3">
      <c r="A1046">
        <v>2121</v>
      </c>
      <c r="B1046" t="s">
        <v>3141</v>
      </c>
      <c r="C1046" t="s">
        <v>12569</v>
      </c>
      <c r="D1046" t="s">
        <v>15</v>
      </c>
      <c r="F1046" t="s">
        <v>12570</v>
      </c>
      <c r="G1046" t="s">
        <v>12571</v>
      </c>
      <c r="H1046" s="3">
        <v>886930132675</v>
      </c>
      <c r="I1046" t="s">
        <v>12572</v>
      </c>
      <c r="J1046" t="s">
        <v>132</v>
      </c>
      <c r="L1046">
        <v>106</v>
      </c>
      <c r="M1046" t="s">
        <v>133</v>
      </c>
    </row>
    <row r="1047" spans="1:13" x14ac:dyDescent="0.3">
      <c r="A1047">
        <v>712</v>
      </c>
      <c r="B1047" t="s">
        <v>3141</v>
      </c>
      <c r="C1047" t="s">
        <v>4528</v>
      </c>
      <c r="D1047" t="s">
        <v>15</v>
      </c>
      <c r="E1047" t="s">
        <v>4529</v>
      </c>
      <c r="F1047" t="s">
        <v>4530</v>
      </c>
      <c r="G1047" t="s">
        <v>4531</v>
      </c>
      <c r="H1047" s="3" t="s">
        <v>4532</v>
      </c>
      <c r="I1047" t="s">
        <v>4533</v>
      </c>
      <c r="J1047" t="s">
        <v>364</v>
      </c>
      <c r="K1047" t="s">
        <v>66</v>
      </c>
      <c r="M1047" t="s">
        <v>66</v>
      </c>
    </row>
    <row r="1048" spans="1:13" x14ac:dyDescent="0.3">
      <c r="A1048">
        <v>2393</v>
      </c>
      <c r="B1048" t="s">
        <v>3141</v>
      </c>
      <c r="C1048" t="s">
        <v>14117</v>
      </c>
      <c r="D1048" t="s">
        <v>15</v>
      </c>
      <c r="E1048" t="s">
        <v>14118</v>
      </c>
      <c r="F1048" t="s">
        <v>14119</v>
      </c>
      <c r="H1048" s="3" t="s">
        <v>14120</v>
      </c>
      <c r="I1048" t="s">
        <v>14121</v>
      </c>
      <c r="J1048" t="s">
        <v>619</v>
      </c>
      <c r="K1048" t="s">
        <v>620</v>
      </c>
      <c r="M1048" t="s">
        <v>23</v>
      </c>
    </row>
    <row r="1049" spans="1:13" x14ac:dyDescent="0.3">
      <c r="A1049">
        <v>2501</v>
      </c>
      <c r="B1049" t="s">
        <v>14714</v>
      </c>
      <c r="C1049" t="s">
        <v>14715</v>
      </c>
      <c r="D1049" t="s">
        <v>15</v>
      </c>
      <c r="E1049" t="s">
        <v>14716</v>
      </c>
      <c r="F1049" t="s">
        <v>14717</v>
      </c>
      <c r="H1049" s="3" t="s">
        <v>8365</v>
      </c>
      <c r="I1049" t="s">
        <v>14718</v>
      </c>
      <c r="J1049" t="s">
        <v>449</v>
      </c>
      <c r="L1049">
        <v>100023</v>
      </c>
      <c r="M1049" t="s">
        <v>23</v>
      </c>
    </row>
    <row r="1050" spans="1:13" x14ac:dyDescent="0.3">
      <c r="A1050">
        <v>1203</v>
      </c>
      <c r="B1050" t="s">
        <v>5946</v>
      </c>
      <c r="C1050" t="s">
        <v>7598</v>
      </c>
      <c r="D1050" t="s">
        <v>15</v>
      </c>
      <c r="E1050" t="s">
        <v>7599</v>
      </c>
      <c r="F1050" t="s">
        <v>7600</v>
      </c>
      <c r="G1050" t="s">
        <v>7601</v>
      </c>
      <c r="H1050" s="3" t="s">
        <v>7602</v>
      </c>
      <c r="I1050" t="s">
        <v>7603</v>
      </c>
      <c r="J1050" t="s">
        <v>80</v>
      </c>
      <c r="M1050" t="s">
        <v>81</v>
      </c>
    </row>
    <row r="1051" spans="1:13" x14ac:dyDescent="0.3">
      <c r="A1051">
        <v>933</v>
      </c>
      <c r="B1051" t="s">
        <v>5946</v>
      </c>
      <c r="C1051" t="s">
        <v>5947</v>
      </c>
      <c r="D1051" t="s">
        <v>15</v>
      </c>
      <c r="E1051" t="s">
        <v>5948</v>
      </c>
      <c r="F1051" t="s">
        <v>5949</v>
      </c>
      <c r="G1051" t="s">
        <v>5950</v>
      </c>
      <c r="H1051" s="3" t="s">
        <v>5951</v>
      </c>
      <c r="I1051" t="s">
        <v>5952</v>
      </c>
      <c r="J1051" t="s">
        <v>483</v>
      </c>
      <c r="L1051">
        <v>84</v>
      </c>
      <c r="M1051" t="s">
        <v>81</v>
      </c>
    </row>
    <row r="1052" spans="1:13" x14ac:dyDescent="0.3">
      <c r="A1052">
        <v>767</v>
      </c>
      <c r="B1052" t="s">
        <v>4578</v>
      </c>
      <c r="C1052" t="s">
        <v>4905</v>
      </c>
      <c r="D1052" t="s">
        <v>15</v>
      </c>
      <c r="E1052" t="s">
        <v>4906</v>
      </c>
      <c r="F1052" t="s">
        <v>4907</v>
      </c>
      <c r="G1052" t="s">
        <v>4908</v>
      </c>
      <c r="H1052" s="3" t="s">
        <v>4909</v>
      </c>
      <c r="I1052" t="s">
        <v>4910</v>
      </c>
      <c r="J1052" t="s">
        <v>2234</v>
      </c>
      <c r="K1052" t="s">
        <v>2235</v>
      </c>
      <c r="M1052" t="s">
        <v>2235</v>
      </c>
    </row>
    <row r="1053" spans="1:13" x14ac:dyDescent="0.3">
      <c r="A1053">
        <v>1132</v>
      </c>
      <c r="B1053" t="s">
        <v>4578</v>
      </c>
      <c r="C1053" t="s">
        <v>7170</v>
      </c>
      <c r="D1053" t="s">
        <v>15</v>
      </c>
      <c r="F1053" t="s">
        <v>7171</v>
      </c>
      <c r="G1053" t="s">
        <v>4908</v>
      </c>
      <c r="H1053" s="3" t="s">
        <v>7172</v>
      </c>
      <c r="I1053" t="s">
        <v>7173</v>
      </c>
      <c r="J1053" t="s">
        <v>48</v>
      </c>
      <c r="L1053">
        <v>1206</v>
      </c>
      <c r="M1053" t="s">
        <v>49</v>
      </c>
    </row>
    <row r="1054" spans="1:13" x14ac:dyDescent="0.3">
      <c r="A1054">
        <v>719</v>
      </c>
      <c r="B1054" t="s">
        <v>4578</v>
      </c>
      <c r="C1054" t="s">
        <v>4579</v>
      </c>
      <c r="D1054" t="s">
        <v>15</v>
      </c>
      <c r="E1054" t="s">
        <v>4580</v>
      </c>
      <c r="F1054" t="s">
        <v>4581</v>
      </c>
      <c r="G1054" t="s">
        <v>4582</v>
      </c>
      <c r="H1054" s="3" t="s">
        <v>4583</v>
      </c>
      <c r="I1054" t="s">
        <v>4584</v>
      </c>
      <c r="J1054" t="s">
        <v>2296</v>
      </c>
      <c r="K1054" t="s">
        <v>541</v>
      </c>
      <c r="L1054">
        <v>54000</v>
      </c>
      <c r="M1054" t="s">
        <v>143</v>
      </c>
    </row>
    <row r="1055" spans="1:13" x14ac:dyDescent="0.3">
      <c r="A1055">
        <v>906</v>
      </c>
      <c r="B1055" t="s">
        <v>4578</v>
      </c>
      <c r="C1055" t="s">
        <v>5784</v>
      </c>
      <c r="D1055" t="s">
        <v>15</v>
      </c>
      <c r="E1055" t="s">
        <v>5785</v>
      </c>
      <c r="F1055" t="s">
        <v>5786</v>
      </c>
      <c r="G1055" t="s">
        <v>4908</v>
      </c>
      <c r="H1055" s="3" t="s">
        <v>5787</v>
      </c>
      <c r="I1055" t="s">
        <v>5788</v>
      </c>
      <c r="J1055" t="s">
        <v>1919</v>
      </c>
      <c r="L1055" t="s">
        <v>5405</v>
      </c>
      <c r="M1055" t="s">
        <v>1921</v>
      </c>
    </row>
    <row r="1056" spans="1:13" x14ac:dyDescent="0.3">
      <c r="A1056">
        <v>1099</v>
      </c>
      <c r="B1056" t="s">
        <v>4578</v>
      </c>
      <c r="C1056" t="s">
        <v>6954</v>
      </c>
      <c r="D1056" t="s">
        <v>15</v>
      </c>
      <c r="E1056" t="s">
        <v>6955</v>
      </c>
      <c r="F1056" t="s">
        <v>6956</v>
      </c>
      <c r="H1056" s="3" t="s">
        <v>6957</v>
      </c>
      <c r="I1056" t="s">
        <v>6958</v>
      </c>
      <c r="J1056" t="s">
        <v>6959</v>
      </c>
      <c r="L1056">
        <v>1060</v>
      </c>
      <c r="M1056" t="s">
        <v>6960</v>
      </c>
    </row>
    <row r="1057" spans="1:13" x14ac:dyDescent="0.3">
      <c r="A1057">
        <v>1650</v>
      </c>
      <c r="B1057" t="s">
        <v>9900</v>
      </c>
      <c r="C1057" t="s">
        <v>9901</v>
      </c>
      <c r="D1057" t="s">
        <v>15</v>
      </c>
      <c r="E1057" t="s">
        <v>9902</v>
      </c>
      <c r="F1057" t="s">
        <v>9903</v>
      </c>
      <c r="I1057" t="s">
        <v>9904</v>
      </c>
      <c r="J1057" t="s">
        <v>9905</v>
      </c>
      <c r="M1057" t="s">
        <v>1500</v>
      </c>
    </row>
    <row r="1058" spans="1:13" x14ac:dyDescent="0.3">
      <c r="A1058">
        <v>940</v>
      </c>
      <c r="B1058" t="s">
        <v>5991</v>
      </c>
      <c r="C1058" t="s">
        <v>5992</v>
      </c>
      <c r="D1058" t="s">
        <v>15</v>
      </c>
      <c r="E1058" t="s">
        <v>5993</v>
      </c>
      <c r="F1058" t="s">
        <v>5994</v>
      </c>
      <c r="G1058" t="s">
        <v>5995</v>
      </c>
      <c r="H1058" s="3" t="s">
        <v>5996</v>
      </c>
      <c r="I1058" t="s">
        <v>5997</v>
      </c>
      <c r="J1058" t="s">
        <v>5998</v>
      </c>
      <c r="M1058" t="s">
        <v>4547</v>
      </c>
    </row>
    <row r="1059" spans="1:13" x14ac:dyDescent="0.3">
      <c r="A1059">
        <v>2331</v>
      </c>
      <c r="B1059" t="s">
        <v>13784</v>
      </c>
      <c r="C1059" t="s">
        <v>13785</v>
      </c>
      <c r="D1059" t="s">
        <v>15</v>
      </c>
      <c r="E1059" t="s">
        <v>13786</v>
      </c>
      <c r="F1059" t="s">
        <v>13787</v>
      </c>
      <c r="G1059" t="s">
        <v>13788</v>
      </c>
      <c r="H1059" s="3" t="s">
        <v>13789</v>
      </c>
      <c r="I1059" t="s">
        <v>13790</v>
      </c>
      <c r="J1059" t="s">
        <v>647</v>
      </c>
      <c r="M1059" t="s">
        <v>649</v>
      </c>
    </row>
    <row r="1060" spans="1:13" x14ac:dyDescent="0.3">
      <c r="A1060">
        <v>714</v>
      </c>
      <c r="B1060" t="s">
        <v>4540</v>
      </c>
      <c r="C1060" t="s">
        <v>4541</v>
      </c>
      <c r="D1060" t="s">
        <v>15</v>
      </c>
      <c r="E1060" t="s">
        <v>4542</v>
      </c>
      <c r="F1060" t="s">
        <v>4543</v>
      </c>
      <c r="H1060" s="3" t="s">
        <v>4544</v>
      </c>
      <c r="I1060" t="s">
        <v>4545</v>
      </c>
      <c r="J1060" t="s">
        <v>4546</v>
      </c>
      <c r="M1060" t="s">
        <v>4547</v>
      </c>
    </row>
    <row r="1061" spans="1:13" x14ac:dyDescent="0.3">
      <c r="A1061">
        <v>390</v>
      </c>
      <c r="B1061" t="s">
        <v>2590</v>
      </c>
      <c r="C1061" t="s">
        <v>2591</v>
      </c>
      <c r="D1061" t="s">
        <v>15</v>
      </c>
      <c r="E1061" t="s">
        <v>2592</v>
      </c>
      <c r="F1061" t="s">
        <v>2593</v>
      </c>
      <c r="G1061" t="s">
        <v>2594</v>
      </c>
      <c r="H1061" s="3" t="s">
        <v>2595</v>
      </c>
      <c r="I1061" t="s">
        <v>2596</v>
      </c>
      <c r="J1061" t="s">
        <v>132</v>
      </c>
      <c r="L1061">
        <v>10043</v>
      </c>
      <c r="M1061" t="s">
        <v>133</v>
      </c>
    </row>
    <row r="1062" spans="1:13" x14ac:dyDescent="0.3">
      <c r="A1062">
        <v>648</v>
      </c>
      <c r="B1062" t="s">
        <v>4131</v>
      </c>
      <c r="C1062" t="s">
        <v>4132</v>
      </c>
      <c r="D1062" t="s">
        <v>15</v>
      </c>
      <c r="E1062" t="s">
        <v>4133</v>
      </c>
      <c r="F1062" t="s">
        <v>4134</v>
      </c>
      <c r="G1062" t="s">
        <v>4135</v>
      </c>
      <c r="H1062" s="3" t="s">
        <v>4136</v>
      </c>
      <c r="I1062" t="s">
        <v>4137</v>
      </c>
      <c r="J1062" t="s">
        <v>483</v>
      </c>
      <c r="M1062" t="s">
        <v>81</v>
      </c>
    </row>
    <row r="1063" spans="1:13" x14ac:dyDescent="0.3">
      <c r="A1063">
        <v>2580</v>
      </c>
      <c r="B1063" t="s">
        <v>4131</v>
      </c>
      <c r="C1063" t="s">
        <v>15191</v>
      </c>
      <c r="D1063" t="s">
        <v>15</v>
      </c>
      <c r="E1063" t="s">
        <v>15192</v>
      </c>
      <c r="F1063" t="s">
        <v>15193</v>
      </c>
      <c r="G1063" t="s">
        <v>15194</v>
      </c>
      <c r="H1063" s="3" t="s">
        <v>15195</v>
      </c>
      <c r="I1063" t="s">
        <v>15196</v>
      </c>
      <c r="J1063" t="s">
        <v>80</v>
      </c>
      <c r="M1063" t="s">
        <v>14079</v>
      </c>
    </row>
    <row r="1064" spans="1:13" x14ac:dyDescent="0.3">
      <c r="A1064">
        <v>2022</v>
      </c>
      <c r="B1064" t="s">
        <v>12035</v>
      </c>
      <c r="C1064" t="s">
        <v>12036</v>
      </c>
      <c r="D1064" t="s">
        <v>15</v>
      </c>
      <c r="E1064" t="s">
        <v>12037</v>
      </c>
      <c r="F1064" t="s">
        <v>12038</v>
      </c>
      <c r="G1064" t="s">
        <v>12039</v>
      </c>
      <c r="H1064" s="3">
        <v>442034893020</v>
      </c>
      <c r="I1064" t="s">
        <v>12040</v>
      </c>
      <c r="J1064" t="s">
        <v>1919</v>
      </c>
      <c r="K1064" t="s">
        <v>11366</v>
      </c>
      <c r="L1064" t="s">
        <v>8796</v>
      </c>
      <c r="M1064" t="s">
        <v>1921</v>
      </c>
    </row>
    <row r="1065" spans="1:13" x14ac:dyDescent="0.3">
      <c r="A1065">
        <v>1844</v>
      </c>
      <c r="B1065" t="s">
        <v>11024</v>
      </c>
      <c r="C1065" t="s">
        <v>11025</v>
      </c>
      <c r="D1065" t="s">
        <v>15</v>
      </c>
      <c r="E1065" t="s">
        <v>11026</v>
      </c>
      <c r="F1065" t="s">
        <v>11027</v>
      </c>
      <c r="G1065" t="s">
        <v>11028</v>
      </c>
      <c r="H1065" s="3" t="s">
        <v>11029</v>
      </c>
      <c r="I1065" t="s">
        <v>11030</v>
      </c>
      <c r="J1065" t="s">
        <v>1919</v>
      </c>
      <c r="K1065" t="s">
        <v>1919</v>
      </c>
      <c r="L1065" t="s">
        <v>11031</v>
      </c>
      <c r="M1065" t="s">
        <v>1921</v>
      </c>
    </row>
    <row r="1066" spans="1:13" x14ac:dyDescent="0.3">
      <c r="A1066">
        <v>2122</v>
      </c>
      <c r="B1066" t="s">
        <v>11024</v>
      </c>
      <c r="C1066" t="s">
        <v>12573</v>
      </c>
      <c r="D1066" t="s">
        <v>15</v>
      </c>
      <c r="E1066" t="s">
        <v>12574</v>
      </c>
      <c r="F1066" t="s">
        <v>12575</v>
      </c>
      <c r="G1066" t="s">
        <v>12576</v>
      </c>
      <c r="H1066" s="3" t="s">
        <v>12577</v>
      </c>
      <c r="I1066" t="s">
        <v>12578</v>
      </c>
      <c r="J1066" t="s">
        <v>12579</v>
      </c>
      <c r="L1066">
        <v>1600</v>
      </c>
      <c r="M1066" t="s">
        <v>2653</v>
      </c>
    </row>
    <row r="1067" spans="1:13" x14ac:dyDescent="0.3">
      <c r="A1067">
        <v>1659</v>
      </c>
      <c r="B1067" t="s">
        <v>9959</v>
      </c>
      <c r="C1067" t="s">
        <v>9960</v>
      </c>
      <c r="D1067" t="s">
        <v>15</v>
      </c>
      <c r="E1067" t="s">
        <v>9961</v>
      </c>
      <c r="F1067" t="s">
        <v>9962</v>
      </c>
      <c r="G1067" t="s">
        <v>9963</v>
      </c>
      <c r="H1067" s="3" t="s">
        <v>9964</v>
      </c>
      <c r="I1067" t="s">
        <v>9965</v>
      </c>
      <c r="J1067" t="s">
        <v>9966</v>
      </c>
      <c r="L1067">
        <v>344000</v>
      </c>
      <c r="M1067" t="s">
        <v>747</v>
      </c>
    </row>
    <row r="1068" spans="1:13" x14ac:dyDescent="0.3">
      <c r="A1068">
        <v>151</v>
      </c>
      <c r="B1068" t="s">
        <v>1026</v>
      </c>
      <c r="C1068" t="s">
        <v>1027</v>
      </c>
      <c r="D1068" t="s">
        <v>15</v>
      </c>
      <c r="E1068" t="s">
        <v>1028</v>
      </c>
      <c r="F1068" t="s">
        <v>1029</v>
      </c>
      <c r="G1068" t="s">
        <v>1030</v>
      </c>
      <c r="H1068" s="3" t="s">
        <v>1031</v>
      </c>
      <c r="I1068" t="s">
        <v>1032</v>
      </c>
      <c r="J1068" t="s">
        <v>80</v>
      </c>
      <c r="M1068" t="s">
        <v>81</v>
      </c>
    </row>
    <row r="1069" spans="1:13" x14ac:dyDescent="0.3">
      <c r="A1069">
        <v>355</v>
      </c>
      <c r="B1069" t="s">
        <v>1026</v>
      </c>
      <c r="C1069" t="s">
        <v>1027</v>
      </c>
      <c r="D1069" t="s">
        <v>15</v>
      </c>
      <c r="E1069" t="s">
        <v>2356</v>
      </c>
      <c r="F1069" t="s">
        <v>2357</v>
      </c>
      <c r="G1069" t="s">
        <v>2358</v>
      </c>
      <c r="H1069" s="3" t="s">
        <v>1031</v>
      </c>
      <c r="I1069" t="s">
        <v>2359</v>
      </c>
      <c r="J1069" t="s">
        <v>2360</v>
      </c>
      <c r="M1069" t="s">
        <v>81</v>
      </c>
    </row>
    <row r="1070" spans="1:13" x14ac:dyDescent="0.3">
      <c r="A1070">
        <v>392</v>
      </c>
      <c r="B1070" t="s">
        <v>2604</v>
      </c>
      <c r="C1070" t="s">
        <v>2605</v>
      </c>
      <c r="D1070" t="s">
        <v>15</v>
      </c>
      <c r="E1070" t="s">
        <v>2606</v>
      </c>
      <c r="F1070" t="s">
        <v>2607</v>
      </c>
      <c r="G1070" t="s">
        <v>2608</v>
      </c>
      <c r="H1070" s="3" t="s">
        <v>2609</v>
      </c>
      <c r="I1070" t="s">
        <v>2610</v>
      </c>
      <c r="J1070" t="s">
        <v>746</v>
      </c>
      <c r="L1070">
        <v>119002</v>
      </c>
      <c r="M1070" t="s">
        <v>747</v>
      </c>
    </row>
    <row r="1071" spans="1:13" x14ac:dyDescent="0.3">
      <c r="A1071">
        <v>957</v>
      </c>
      <c r="B1071" t="s">
        <v>6086</v>
      </c>
      <c r="C1071" t="s">
        <v>6087</v>
      </c>
      <c r="D1071" t="s">
        <v>15</v>
      </c>
      <c r="E1071" t="s">
        <v>6088</v>
      </c>
      <c r="F1071" t="s">
        <v>6089</v>
      </c>
      <c r="G1071" t="s">
        <v>6090</v>
      </c>
      <c r="H1071" s="3">
        <v>8127461004</v>
      </c>
      <c r="I1071" t="s">
        <v>6091</v>
      </c>
      <c r="J1071" t="s">
        <v>4340</v>
      </c>
      <c r="K1071" t="s">
        <v>2234</v>
      </c>
      <c r="L1071">
        <v>10001</v>
      </c>
      <c r="M1071" t="s">
        <v>2235</v>
      </c>
    </row>
    <row r="1072" spans="1:13" x14ac:dyDescent="0.3">
      <c r="A1072">
        <v>153</v>
      </c>
      <c r="B1072" t="s">
        <v>1033</v>
      </c>
      <c r="C1072" t="s">
        <v>1040</v>
      </c>
      <c r="D1072" t="s">
        <v>15</v>
      </c>
      <c r="E1072" t="s">
        <v>1041</v>
      </c>
      <c r="F1072" t="s">
        <v>1036</v>
      </c>
      <c r="G1072" t="s">
        <v>1037</v>
      </c>
      <c r="H1072" s="3" t="s">
        <v>1042</v>
      </c>
      <c r="I1072" t="s">
        <v>1043</v>
      </c>
      <c r="J1072" t="s">
        <v>1044</v>
      </c>
      <c r="K1072" t="s">
        <v>578</v>
      </c>
      <c r="L1072" t="s">
        <v>945</v>
      </c>
      <c r="M1072" t="s">
        <v>493</v>
      </c>
    </row>
    <row r="1073" spans="1:13" x14ac:dyDescent="0.3">
      <c r="A1073">
        <v>787</v>
      </c>
      <c r="B1073" t="s">
        <v>1033</v>
      </c>
      <c r="C1073" t="s">
        <v>5049</v>
      </c>
      <c r="D1073" t="s">
        <v>15</v>
      </c>
      <c r="E1073" t="s">
        <v>1035</v>
      </c>
      <c r="F1073" t="s">
        <v>1036</v>
      </c>
      <c r="G1073" t="s">
        <v>1037</v>
      </c>
      <c r="H1073" s="3" t="s">
        <v>5050</v>
      </c>
      <c r="I1073" t="s">
        <v>5051</v>
      </c>
      <c r="J1073" t="s">
        <v>550</v>
      </c>
      <c r="K1073" t="s">
        <v>897</v>
      </c>
      <c r="L1073">
        <v>380009</v>
      </c>
      <c r="M1073" t="s">
        <v>493</v>
      </c>
    </row>
    <row r="1074" spans="1:13" x14ac:dyDescent="0.3">
      <c r="A1074">
        <v>889</v>
      </c>
      <c r="B1074" t="s">
        <v>1033</v>
      </c>
      <c r="C1074" t="s">
        <v>5688</v>
      </c>
      <c r="D1074" t="s">
        <v>15</v>
      </c>
      <c r="E1074" t="s">
        <v>1035</v>
      </c>
      <c r="F1074" t="s">
        <v>1036</v>
      </c>
      <c r="G1074" t="s">
        <v>1037</v>
      </c>
      <c r="H1074" s="3" t="s">
        <v>5689</v>
      </c>
      <c r="I1074" t="s">
        <v>5690</v>
      </c>
      <c r="J1074" t="s">
        <v>3595</v>
      </c>
      <c r="K1074" t="s">
        <v>541</v>
      </c>
      <c r="L1074">
        <v>143001</v>
      </c>
      <c r="M1074" t="s">
        <v>493</v>
      </c>
    </row>
    <row r="1075" spans="1:13" x14ac:dyDescent="0.3">
      <c r="A1075">
        <v>152</v>
      </c>
      <c r="B1075" t="s">
        <v>1033</v>
      </c>
      <c r="C1075" t="s">
        <v>1034</v>
      </c>
      <c r="D1075" t="s">
        <v>15</v>
      </c>
      <c r="E1075" t="s">
        <v>1035</v>
      </c>
      <c r="F1075" t="s">
        <v>1036</v>
      </c>
      <c r="G1075" t="s">
        <v>1037</v>
      </c>
      <c r="H1075" s="3" t="s">
        <v>1038</v>
      </c>
      <c r="I1075" t="s">
        <v>1039</v>
      </c>
      <c r="J1075" t="s">
        <v>556</v>
      </c>
      <c r="K1075" t="s">
        <v>557</v>
      </c>
      <c r="L1075">
        <v>560042</v>
      </c>
      <c r="M1075" t="s">
        <v>493</v>
      </c>
    </row>
    <row r="1076" spans="1:13" x14ac:dyDescent="0.3">
      <c r="A1076">
        <v>438</v>
      </c>
      <c r="B1076" t="s">
        <v>1033</v>
      </c>
      <c r="C1076" t="s">
        <v>2879</v>
      </c>
      <c r="D1076" t="s">
        <v>15</v>
      </c>
      <c r="E1076" t="s">
        <v>1041</v>
      </c>
      <c r="F1076" t="s">
        <v>1036</v>
      </c>
      <c r="G1076" t="s">
        <v>1037</v>
      </c>
      <c r="H1076" s="3" t="s">
        <v>2880</v>
      </c>
      <c r="I1076" t="s">
        <v>2881</v>
      </c>
      <c r="J1076" t="s">
        <v>540</v>
      </c>
      <c r="K1076" t="s">
        <v>541</v>
      </c>
      <c r="L1076">
        <v>160009</v>
      </c>
      <c r="M1076" t="s">
        <v>493</v>
      </c>
    </row>
    <row r="1077" spans="1:13" x14ac:dyDescent="0.3">
      <c r="A1077">
        <v>907</v>
      </c>
      <c r="B1077" t="s">
        <v>1033</v>
      </c>
      <c r="C1077" t="s">
        <v>5789</v>
      </c>
      <c r="D1077" t="s">
        <v>15</v>
      </c>
      <c r="E1077" t="s">
        <v>1035</v>
      </c>
      <c r="F1077" t="s">
        <v>1036</v>
      </c>
      <c r="G1077" t="s">
        <v>1037</v>
      </c>
      <c r="H1077" s="3" t="s">
        <v>5790</v>
      </c>
      <c r="I1077" t="s">
        <v>5791</v>
      </c>
      <c r="J1077" t="s">
        <v>2745</v>
      </c>
      <c r="K1077" t="s">
        <v>564</v>
      </c>
      <c r="L1077">
        <v>600034</v>
      </c>
      <c r="M1077" t="s">
        <v>493</v>
      </c>
    </row>
    <row r="1078" spans="1:13" x14ac:dyDescent="0.3">
      <c r="A1078">
        <v>1761</v>
      </c>
      <c r="B1078" t="s">
        <v>1033</v>
      </c>
      <c r="C1078" t="s">
        <v>10566</v>
      </c>
      <c r="D1078" t="s">
        <v>15</v>
      </c>
      <c r="E1078" t="s">
        <v>10567</v>
      </c>
      <c r="F1078" t="s">
        <v>10568</v>
      </c>
      <c r="G1078" t="s">
        <v>1037</v>
      </c>
      <c r="H1078" s="3" t="s">
        <v>10569</v>
      </c>
      <c r="I1078" t="s">
        <v>10570</v>
      </c>
      <c r="J1078" t="s">
        <v>10571</v>
      </c>
      <c r="L1078">
        <v>400014</v>
      </c>
      <c r="M1078" t="s">
        <v>493</v>
      </c>
    </row>
    <row r="1079" spans="1:13" x14ac:dyDescent="0.3">
      <c r="A1079">
        <v>881</v>
      </c>
      <c r="B1079" t="s">
        <v>1033</v>
      </c>
      <c r="C1079" t="s">
        <v>5640</v>
      </c>
      <c r="D1079" t="s">
        <v>15</v>
      </c>
      <c r="E1079" t="s">
        <v>1041</v>
      </c>
      <c r="F1079" t="s">
        <v>1036</v>
      </c>
      <c r="G1079" t="s">
        <v>1037</v>
      </c>
      <c r="H1079" s="3" t="s">
        <v>5641</v>
      </c>
      <c r="I1079" t="s">
        <v>5642</v>
      </c>
      <c r="J1079" t="s">
        <v>591</v>
      </c>
      <c r="K1079" t="s">
        <v>592</v>
      </c>
      <c r="L1079">
        <v>500082</v>
      </c>
      <c r="M1079" t="s">
        <v>493</v>
      </c>
    </row>
    <row r="1080" spans="1:13" x14ac:dyDescent="0.3">
      <c r="A1080">
        <v>1313</v>
      </c>
      <c r="B1080" t="s">
        <v>1033</v>
      </c>
      <c r="C1080" t="s">
        <v>8241</v>
      </c>
      <c r="D1080" t="s">
        <v>15</v>
      </c>
      <c r="E1080" t="s">
        <v>8242</v>
      </c>
      <c r="F1080" t="s">
        <v>1036</v>
      </c>
      <c r="G1080" t="s">
        <v>8243</v>
      </c>
      <c r="H1080" s="3">
        <v>5061101</v>
      </c>
      <c r="I1080" t="s">
        <v>8244</v>
      </c>
      <c r="J1080" t="s">
        <v>4809</v>
      </c>
      <c r="K1080" t="s">
        <v>541</v>
      </c>
      <c r="L1080">
        <v>144004</v>
      </c>
      <c r="M1080" t="s">
        <v>493</v>
      </c>
    </row>
    <row r="1081" spans="1:13" x14ac:dyDescent="0.3">
      <c r="A1081">
        <v>1970</v>
      </c>
      <c r="B1081" t="s">
        <v>1033</v>
      </c>
      <c r="C1081" t="s">
        <v>11732</v>
      </c>
      <c r="D1081" t="s">
        <v>15</v>
      </c>
      <c r="F1081" t="s">
        <v>11733</v>
      </c>
      <c r="H1081" s="3" t="s">
        <v>11734</v>
      </c>
      <c r="I1081" t="s">
        <v>11735</v>
      </c>
      <c r="J1081" t="s">
        <v>1221</v>
      </c>
      <c r="M1081" t="s">
        <v>493</v>
      </c>
    </row>
    <row r="1082" spans="1:13" x14ac:dyDescent="0.3">
      <c r="A1082">
        <v>1037</v>
      </c>
      <c r="B1082" t="s">
        <v>1033</v>
      </c>
      <c r="C1082" t="s">
        <v>6584</v>
      </c>
      <c r="D1082" t="s">
        <v>15</v>
      </c>
      <c r="E1082" t="s">
        <v>6585</v>
      </c>
      <c r="F1082" t="s">
        <v>6586</v>
      </c>
      <c r="G1082" t="s">
        <v>1037</v>
      </c>
      <c r="H1082" s="3" t="s">
        <v>6587</v>
      </c>
      <c r="I1082" t="s">
        <v>6588</v>
      </c>
      <c r="J1082" t="s">
        <v>528</v>
      </c>
      <c r="K1082" t="s">
        <v>529</v>
      </c>
      <c r="L1082">
        <v>400050</v>
      </c>
      <c r="M1082" t="s">
        <v>493</v>
      </c>
    </row>
    <row r="1083" spans="1:13" x14ac:dyDescent="0.3">
      <c r="A1083">
        <v>2149</v>
      </c>
      <c r="B1083" t="s">
        <v>1033</v>
      </c>
      <c r="C1083" t="s">
        <v>6584</v>
      </c>
      <c r="D1083" t="s">
        <v>15</v>
      </c>
      <c r="E1083" t="s">
        <v>12726</v>
      </c>
      <c r="F1083" t="s">
        <v>12727</v>
      </c>
      <c r="G1083" t="s">
        <v>1037</v>
      </c>
      <c r="H1083" s="3" t="s">
        <v>12728</v>
      </c>
      <c r="I1083" t="s">
        <v>12729</v>
      </c>
      <c r="J1083" t="s">
        <v>528</v>
      </c>
      <c r="L1083" t="s">
        <v>4577</v>
      </c>
      <c r="M1083" t="s">
        <v>493</v>
      </c>
    </row>
    <row r="1084" spans="1:13" x14ac:dyDescent="0.3">
      <c r="A1084">
        <v>427</v>
      </c>
      <c r="B1084" t="s">
        <v>1033</v>
      </c>
      <c r="C1084" t="s">
        <v>2823</v>
      </c>
      <c r="D1084" t="s">
        <v>15</v>
      </c>
      <c r="E1084" t="s">
        <v>1041</v>
      </c>
      <c r="F1084" t="s">
        <v>1036</v>
      </c>
      <c r="G1084" t="s">
        <v>1037</v>
      </c>
      <c r="H1084" s="3" t="s">
        <v>2824</v>
      </c>
      <c r="I1084" t="s">
        <v>2825</v>
      </c>
      <c r="J1084" t="s">
        <v>491</v>
      </c>
      <c r="K1084" t="s">
        <v>492</v>
      </c>
      <c r="L1084">
        <v>110048</v>
      </c>
      <c r="M1084" t="s">
        <v>493</v>
      </c>
    </row>
    <row r="1085" spans="1:13" x14ac:dyDescent="0.3">
      <c r="A1085">
        <v>428</v>
      </c>
      <c r="B1085" t="s">
        <v>1033</v>
      </c>
      <c r="C1085" t="s">
        <v>2823</v>
      </c>
      <c r="D1085" t="s">
        <v>15</v>
      </c>
      <c r="E1085" t="s">
        <v>1041</v>
      </c>
      <c r="F1085" t="s">
        <v>1036</v>
      </c>
      <c r="G1085" t="s">
        <v>1037</v>
      </c>
      <c r="H1085" s="3" t="s">
        <v>2824</v>
      </c>
      <c r="I1085" t="s">
        <v>2825</v>
      </c>
      <c r="J1085" t="s">
        <v>491</v>
      </c>
      <c r="K1085" t="s">
        <v>492</v>
      </c>
      <c r="L1085">
        <v>110048</v>
      </c>
      <c r="M1085" t="s">
        <v>493</v>
      </c>
    </row>
    <row r="1086" spans="1:13" x14ac:dyDescent="0.3">
      <c r="A1086">
        <v>1431</v>
      </c>
      <c r="B1086" t="s">
        <v>1033</v>
      </c>
      <c r="C1086" t="s">
        <v>8832</v>
      </c>
      <c r="D1086" t="s">
        <v>15</v>
      </c>
      <c r="E1086" t="s">
        <v>8833</v>
      </c>
      <c r="F1086" t="s">
        <v>1036</v>
      </c>
      <c r="G1086" t="s">
        <v>8243</v>
      </c>
      <c r="H1086" s="3" t="s">
        <v>8834</v>
      </c>
      <c r="I1086" t="s">
        <v>8835</v>
      </c>
      <c r="J1086" t="s">
        <v>933</v>
      </c>
      <c r="K1086" t="s">
        <v>529</v>
      </c>
      <c r="L1086">
        <v>411001</v>
      </c>
      <c r="M1086" t="s">
        <v>493</v>
      </c>
    </row>
    <row r="1087" spans="1:13" x14ac:dyDescent="0.3">
      <c r="A1087">
        <v>1680</v>
      </c>
      <c r="B1087" t="s">
        <v>10088</v>
      </c>
      <c r="C1087" t="s">
        <v>10089</v>
      </c>
      <c r="D1087" t="s">
        <v>15</v>
      </c>
      <c r="E1087" t="s">
        <v>10090</v>
      </c>
      <c r="F1087" t="s">
        <v>10091</v>
      </c>
      <c r="G1087" t="s">
        <v>10092</v>
      </c>
      <c r="H1087" s="3" t="s">
        <v>10093</v>
      </c>
      <c r="I1087" t="s">
        <v>10094</v>
      </c>
      <c r="J1087" t="s">
        <v>10095</v>
      </c>
      <c r="K1087" t="s">
        <v>10096</v>
      </c>
      <c r="L1087" t="s">
        <v>10097</v>
      </c>
      <c r="M1087" t="s">
        <v>10098</v>
      </c>
    </row>
    <row r="1088" spans="1:13" x14ac:dyDescent="0.3">
      <c r="A1088">
        <v>1291</v>
      </c>
      <c r="B1088" t="s">
        <v>8104</v>
      </c>
      <c r="C1088" t="s">
        <v>8105</v>
      </c>
      <c r="D1088" t="s">
        <v>15</v>
      </c>
      <c r="E1088" t="s">
        <v>8106</v>
      </c>
      <c r="F1088" t="s">
        <v>8107</v>
      </c>
      <c r="G1088" t="s">
        <v>8108</v>
      </c>
      <c r="H1088" s="3">
        <v>77056363633</v>
      </c>
      <c r="I1088" t="s">
        <v>8109</v>
      </c>
      <c r="J1088" t="s">
        <v>4961</v>
      </c>
      <c r="L1088">
        <v>10000</v>
      </c>
      <c r="M1088" t="s">
        <v>3270</v>
      </c>
    </row>
    <row r="1089" spans="1:13" x14ac:dyDescent="0.3">
      <c r="A1089">
        <v>2177</v>
      </c>
      <c r="B1089" t="s">
        <v>8104</v>
      </c>
      <c r="C1089" t="s">
        <v>12888</v>
      </c>
      <c r="D1089" t="s">
        <v>15</v>
      </c>
      <c r="E1089" t="s">
        <v>12889</v>
      </c>
      <c r="F1089" t="s">
        <v>12890</v>
      </c>
      <c r="G1089" t="s">
        <v>8108</v>
      </c>
      <c r="H1089" s="3" t="s">
        <v>12891</v>
      </c>
      <c r="I1089" t="s">
        <v>12892</v>
      </c>
      <c r="J1089" t="s">
        <v>11151</v>
      </c>
      <c r="K1089" t="s">
        <v>12893</v>
      </c>
      <c r="L1089">
        <v>130000</v>
      </c>
      <c r="M1089" t="s">
        <v>3270</v>
      </c>
    </row>
    <row r="1090" spans="1:13" x14ac:dyDescent="0.3">
      <c r="A1090">
        <v>2178</v>
      </c>
      <c r="B1090" t="s">
        <v>8104</v>
      </c>
      <c r="C1090" t="s">
        <v>12894</v>
      </c>
      <c r="D1090" t="s">
        <v>15</v>
      </c>
      <c r="E1090" t="s">
        <v>12889</v>
      </c>
      <c r="F1090" t="s">
        <v>12895</v>
      </c>
      <c r="G1090" t="s">
        <v>8108</v>
      </c>
      <c r="H1090" s="3" t="s">
        <v>12896</v>
      </c>
      <c r="I1090" t="s">
        <v>12897</v>
      </c>
      <c r="J1090" t="s">
        <v>3269</v>
      </c>
      <c r="K1090" t="s">
        <v>3269</v>
      </c>
      <c r="L1090" t="s">
        <v>12898</v>
      </c>
      <c r="M1090" t="s">
        <v>3270</v>
      </c>
    </row>
    <row r="1091" spans="1:13" x14ac:dyDescent="0.3">
      <c r="A1091">
        <v>2462</v>
      </c>
      <c r="B1091" t="s">
        <v>14471</v>
      </c>
      <c r="C1091" t="s">
        <v>14472</v>
      </c>
      <c r="D1091" t="s">
        <v>15</v>
      </c>
      <c r="E1091" t="s">
        <v>14473</v>
      </c>
      <c r="F1091" t="s">
        <v>14474</v>
      </c>
      <c r="G1091" t="s">
        <v>14475</v>
      </c>
      <c r="H1091" s="3" t="s">
        <v>14476</v>
      </c>
      <c r="I1091" t="s">
        <v>14477</v>
      </c>
      <c r="J1091" t="s">
        <v>1919</v>
      </c>
      <c r="L1091" t="s">
        <v>14478</v>
      </c>
      <c r="M1091" t="s">
        <v>1921</v>
      </c>
    </row>
    <row r="1092" spans="1:13" x14ac:dyDescent="0.3">
      <c r="A1092">
        <v>705</v>
      </c>
      <c r="B1092" t="s">
        <v>4480</v>
      </c>
      <c r="C1092" t="s">
        <v>4481</v>
      </c>
      <c r="D1092" t="s">
        <v>15</v>
      </c>
      <c r="E1092" t="s">
        <v>4482</v>
      </c>
      <c r="F1092" t="s">
        <v>4483</v>
      </c>
      <c r="G1092" t="s">
        <v>4484</v>
      </c>
      <c r="H1092" s="3" t="s">
        <v>4485</v>
      </c>
      <c r="I1092" t="s">
        <v>4486</v>
      </c>
      <c r="J1092" t="s">
        <v>48</v>
      </c>
      <c r="L1092">
        <v>1000</v>
      </c>
      <c r="M1092" t="s">
        <v>49</v>
      </c>
    </row>
    <row r="1093" spans="1:13" x14ac:dyDescent="0.3">
      <c r="A1093">
        <v>2090</v>
      </c>
      <c r="B1093" t="s">
        <v>8035</v>
      </c>
      <c r="C1093" t="s">
        <v>12402</v>
      </c>
      <c r="D1093" t="s">
        <v>15</v>
      </c>
      <c r="E1093" t="s">
        <v>12403</v>
      </c>
      <c r="F1093" t="s">
        <v>12404</v>
      </c>
      <c r="G1093" t="s">
        <v>8039</v>
      </c>
      <c r="H1093" s="3" t="s">
        <v>12405</v>
      </c>
      <c r="I1093" t="s">
        <v>12406</v>
      </c>
      <c r="J1093" t="s">
        <v>12407</v>
      </c>
      <c r="K1093" t="s">
        <v>696</v>
      </c>
      <c r="L1093">
        <v>4066</v>
      </c>
      <c r="M1093" t="s">
        <v>125</v>
      </c>
    </row>
    <row r="1094" spans="1:13" x14ac:dyDescent="0.3">
      <c r="A1094">
        <v>2336</v>
      </c>
      <c r="B1094" t="s">
        <v>8035</v>
      </c>
      <c r="C1094" t="s">
        <v>13816</v>
      </c>
      <c r="D1094" t="s">
        <v>15</v>
      </c>
      <c r="E1094" t="s">
        <v>13817</v>
      </c>
      <c r="F1094" t="s">
        <v>13818</v>
      </c>
      <c r="H1094" s="3" t="s">
        <v>13819</v>
      </c>
      <c r="I1094" t="s">
        <v>13820</v>
      </c>
      <c r="J1094" t="s">
        <v>80</v>
      </c>
      <c r="M1094" t="s">
        <v>81</v>
      </c>
    </row>
    <row r="1095" spans="1:13" x14ac:dyDescent="0.3">
      <c r="A1095">
        <v>2338</v>
      </c>
      <c r="B1095" t="s">
        <v>8035</v>
      </c>
      <c r="C1095" t="s">
        <v>13824</v>
      </c>
      <c r="D1095" t="s">
        <v>15</v>
      </c>
      <c r="E1095" t="s">
        <v>13825</v>
      </c>
      <c r="F1095" t="s">
        <v>13826</v>
      </c>
      <c r="H1095" s="3" t="s">
        <v>13827</v>
      </c>
      <c r="I1095" t="s">
        <v>13828</v>
      </c>
      <c r="J1095" t="s">
        <v>528</v>
      </c>
      <c r="L1095">
        <v>400054</v>
      </c>
      <c r="M1095" t="s">
        <v>493</v>
      </c>
    </row>
    <row r="1096" spans="1:13" x14ac:dyDescent="0.3">
      <c r="A1096">
        <v>2339</v>
      </c>
      <c r="B1096" t="s">
        <v>8035</v>
      </c>
      <c r="C1096" t="s">
        <v>13829</v>
      </c>
      <c r="D1096" t="s">
        <v>15</v>
      </c>
      <c r="E1096" t="s">
        <v>13830</v>
      </c>
      <c r="F1096" t="s">
        <v>13831</v>
      </c>
      <c r="H1096" s="3" t="s">
        <v>13832</v>
      </c>
      <c r="I1096" t="s">
        <v>13833</v>
      </c>
      <c r="J1096" t="s">
        <v>933</v>
      </c>
      <c r="K1096" t="s">
        <v>529</v>
      </c>
      <c r="L1096">
        <v>411027</v>
      </c>
      <c r="M1096" t="s">
        <v>493</v>
      </c>
    </row>
    <row r="1097" spans="1:13" x14ac:dyDescent="0.3">
      <c r="A1097">
        <v>2337</v>
      </c>
      <c r="B1097" t="s">
        <v>8035</v>
      </c>
      <c r="C1097" t="s">
        <v>13821</v>
      </c>
      <c r="D1097" t="s">
        <v>15</v>
      </c>
      <c r="E1097" t="s">
        <v>13822</v>
      </c>
      <c r="F1097" t="s">
        <v>13583</v>
      </c>
      <c r="H1097" s="3">
        <f>3-56117997</f>
        <v>-56117994</v>
      </c>
      <c r="I1097" t="s">
        <v>13823</v>
      </c>
      <c r="J1097" t="s">
        <v>1313</v>
      </c>
      <c r="K1097" t="s">
        <v>1905</v>
      </c>
      <c r="L1097">
        <v>47500</v>
      </c>
      <c r="M1097" t="s">
        <v>394</v>
      </c>
    </row>
    <row r="1098" spans="1:13" x14ac:dyDescent="0.3">
      <c r="A1098">
        <v>1278</v>
      </c>
      <c r="B1098" t="s">
        <v>8035</v>
      </c>
      <c r="C1098" t="s">
        <v>8036</v>
      </c>
      <c r="D1098" t="s">
        <v>15</v>
      </c>
      <c r="E1098" t="s">
        <v>8037</v>
      </c>
      <c r="F1098" t="s">
        <v>8038</v>
      </c>
      <c r="G1098" t="s">
        <v>8039</v>
      </c>
      <c r="H1098" s="3" t="s">
        <v>8040</v>
      </c>
      <c r="I1098" t="s">
        <v>8041</v>
      </c>
      <c r="J1098" t="s">
        <v>123</v>
      </c>
      <c r="K1098" t="s">
        <v>124</v>
      </c>
      <c r="L1098">
        <v>2000</v>
      </c>
      <c r="M1098" t="s">
        <v>125</v>
      </c>
    </row>
    <row r="1099" spans="1:13" x14ac:dyDescent="0.3">
      <c r="A1099">
        <v>2335</v>
      </c>
      <c r="B1099" t="s">
        <v>8035</v>
      </c>
      <c r="C1099" t="s">
        <v>13811</v>
      </c>
      <c r="D1099" t="s">
        <v>15</v>
      </c>
      <c r="E1099" t="s">
        <v>13812</v>
      </c>
      <c r="F1099" t="s">
        <v>13813</v>
      </c>
      <c r="I1099" t="s">
        <v>13814</v>
      </c>
      <c r="J1099" t="s">
        <v>13815</v>
      </c>
      <c r="K1099" t="s">
        <v>229</v>
      </c>
      <c r="M1099" t="s">
        <v>23</v>
      </c>
    </row>
    <row r="1100" spans="1:13" x14ac:dyDescent="0.3">
      <c r="A1100">
        <v>847</v>
      </c>
      <c r="B1100" t="s">
        <v>5438</v>
      </c>
      <c r="C1100" t="s">
        <v>5439</v>
      </c>
      <c r="D1100" t="s">
        <v>15</v>
      </c>
      <c r="E1100" t="s">
        <v>5440</v>
      </c>
      <c r="F1100" t="s">
        <v>5441</v>
      </c>
      <c r="H1100" s="3" t="s">
        <v>5442</v>
      </c>
      <c r="I1100" t="s">
        <v>5443</v>
      </c>
      <c r="J1100" t="s">
        <v>5444</v>
      </c>
      <c r="K1100" t="s">
        <v>5445</v>
      </c>
      <c r="L1100" t="s">
        <v>5446</v>
      </c>
      <c r="M1100" t="s">
        <v>1921</v>
      </c>
    </row>
    <row r="1101" spans="1:13" x14ac:dyDescent="0.3">
      <c r="A1101">
        <v>155</v>
      </c>
      <c r="B1101" t="s">
        <v>1052</v>
      </c>
      <c r="C1101" t="s">
        <v>1053</v>
      </c>
      <c r="D1101" t="s">
        <v>15</v>
      </c>
      <c r="E1101" t="s">
        <v>1054</v>
      </c>
      <c r="F1101" t="s">
        <v>1055</v>
      </c>
      <c r="G1101" t="s">
        <v>1056</v>
      </c>
      <c r="H1101" s="3" t="s">
        <v>1057</v>
      </c>
      <c r="I1101" t="s">
        <v>1058</v>
      </c>
      <c r="J1101" t="s">
        <v>347</v>
      </c>
      <c r="K1101" t="s">
        <v>348</v>
      </c>
      <c r="L1101">
        <v>20115</v>
      </c>
      <c r="M1101" t="s">
        <v>160</v>
      </c>
    </row>
    <row r="1102" spans="1:13" x14ac:dyDescent="0.3">
      <c r="A1102">
        <v>1712</v>
      </c>
      <c r="B1102" t="s">
        <v>10268</v>
      </c>
      <c r="C1102" t="s">
        <v>10269</v>
      </c>
      <c r="D1102" t="s">
        <v>15</v>
      </c>
      <c r="E1102" t="s">
        <v>10270</v>
      </c>
      <c r="F1102" t="s">
        <v>10271</v>
      </c>
      <c r="G1102" t="s">
        <v>10272</v>
      </c>
      <c r="H1102" s="3" t="s">
        <v>10273</v>
      </c>
      <c r="I1102" t="s">
        <v>10274</v>
      </c>
      <c r="J1102" t="s">
        <v>1919</v>
      </c>
      <c r="L1102" t="s">
        <v>10275</v>
      </c>
      <c r="M1102" t="s">
        <v>1921</v>
      </c>
    </row>
    <row r="1103" spans="1:13" x14ac:dyDescent="0.3">
      <c r="A1103">
        <v>1726</v>
      </c>
      <c r="B1103" t="s">
        <v>10268</v>
      </c>
      <c r="C1103" t="s">
        <v>10356</v>
      </c>
      <c r="D1103" t="s">
        <v>15</v>
      </c>
      <c r="F1103" t="s">
        <v>10357</v>
      </c>
      <c r="G1103" t="s">
        <v>10272</v>
      </c>
      <c r="H1103" s="3" t="s">
        <v>10358</v>
      </c>
      <c r="I1103" t="s">
        <v>10359</v>
      </c>
      <c r="J1103" t="s">
        <v>31</v>
      </c>
      <c r="M1103" t="s">
        <v>23</v>
      </c>
    </row>
    <row r="1104" spans="1:13" x14ac:dyDescent="0.3">
      <c r="A1104">
        <v>651</v>
      </c>
      <c r="B1104" t="s">
        <v>4150</v>
      </c>
      <c r="C1104" t="s">
        <v>4151</v>
      </c>
      <c r="D1104" t="s">
        <v>15</v>
      </c>
      <c r="E1104" t="s">
        <v>4152</v>
      </c>
      <c r="F1104" t="s">
        <v>4153</v>
      </c>
      <c r="G1104" t="s">
        <v>4154</v>
      </c>
      <c r="H1104" s="3" t="s">
        <v>4155</v>
      </c>
      <c r="I1104" t="s">
        <v>4156</v>
      </c>
      <c r="J1104" t="s">
        <v>132</v>
      </c>
      <c r="L1104">
        <v>22070</v>
      </c>
      <c r="M1104" t="s">
        <v>133</v>
      </c>
    </row>
    <row r="1105" spans="1:13" x14ac:dyDescent="0.3">
      <c r="A1105">
        <v>1029</v>
      </c>
      <c r="B1105" t="s">
        <v>5066</v>
      </c>
      <c r="C1105" t="s">
        <v>6541</v>
      </c>
      <c r="D1105" t="s">
        <v>15</v>
      </c>
      <c r="E1105" t="s">
        <v>4415</v>
      </c>
      <c r="F1105" t="s">
        <v>5427</v>
      </c>
      <c r="G1105" t="s">
        <v>5070</v>
      </c>
      <c r="H1105" s="3" t="s">
        <v>4418</v>
      </c>
      <c r="I1105" t="s">
        <v>6542</v>
      </c>
      <c r="J1105" t="s">
        <v>1391</v>
      </c>
      <c r="L1105">
        <v>11821</v>
      </c>
      <c r="M1105" t="s">
        <v>1392</v>
      </c>
    </row>
    <row r="1106" spans="1:13" x14ac:dyDescent="0.3">
      <c r="A1106">
        <v>825</v>
      </c>
      <c r="B1106" t="s">
        <v>5066</v>
      </c>
      <c r="C1106" t="s">
        <v>5300</v>
      </c>
      <c r="D1106" t="s">
        <v>15</v>
      </c>
      <c r="E1106" t="s">
        <v>5301</v>
      </c>
      <c r="F1106" t="s">
        <v>5302</v>
      </c>
      <c r="G1106" t="s">
        <v>5070</v>
      </c>
      <c r="H1106" s="3" t="s">
        <v>5303</v>
      </c>
      <c r="I1106" t="s">
        <v>5304</v>
      </c>
      <c r="J1106" t="s">
        <v>5305</v>
      </c>
      <c r="L1106">
        <v>337</v>
      </c>
      <c r="M1106" t="s">
        <v>2980</v>
      </c>
    </row>
    <row r="1107" spans="1:13" x14ac:dyDescent="0.3">
      <c r="A1107">
        <v>844</v>
      </c>
      <c r="B1107" t="s">
        <v>5066</v>
      </c>
      <c r="C1107" t="s">
        <v>5426</v>
      </c>
      <c r="D1107" t="s">
        <v>15</v>
      </c>
      <c r="F1107" t="s">
        <v>5427</v>
      </c>
      <c r="G1107" t="s">
        <v>5070</v>
      </c>
      <c r="H1107" s="3" t="s">
        <v>5417</v>
      </c>
      <c r="I1107" t="s">
        <v>5428</v>
      </c>
      <c r="J1107" t="s">
        <v>1420</v>
      </c>
      <c r="M1107" t="s">
        <v>1126</v>
      </c>
    </row>
    <row r="1108" spans="1:13" x14ac:dyDescent="0.3">
      <c r="A1108">
        <v>1367</v>
      </c>
      <c r="B1108" t="s">
        <v>7971</v>
      </c>
      <c r="C1108" t="s">
        <v>8477</v>
      </c>
      <c r="D1108" t="s">
        <v>15</v>
      </c>
      <c r="E1108" t="s">
        <v>8478</v>
      </c>
      <c r="F1108" t="s">
        <v>8479</v>
      </c>
      <c r="G1108" t="s">
        <v>7975</v>
      </c>
      <c r="I1108" t="s">
        <v>8480</v>
      </c>
      <c r="J1108" t="s">
        <v>3988</v>
      </c>
      <c r="K1108" t="s">
        <v>8481</v>
      </c>
      <c r="M1108" t="s">
        <v>3989</v>
      </c>
    </row>
    <row r="1109" spans="1:13" x14ac:dyDescent="0.3">
      <c r="A1109">
        <v>942</v>
      </c>
      <c r="B1109" t="s">
        <v>5066</v>
      </c>
      <c r="C1109" t="s">
        <v>6004</v>
      </c>
      <c r="D1109" t="s">
        <v>15</v>
      </c>
      <c r="E1109" t="s">
        <v>6005</v>
      </c>
      <c r="F1109" t="s">
        <v>6006</v>
      </c>
      <c r="G1109" t="s">
        <v>5070</v>
      </c>
      <c r="H1109" s="3" t="s">
        <v>6007</v>
      </c>
      <c r="I1109" t="s">
        <v>6008</v>
      </c>
      <c r="J1109" t="s">
        <v>1289</v>
      </c>
      <c r="K1109" t="s">
        <v>3255</v>
      </c>
      <c r="L1109">
        <v>23432</v>
      </c>
      <c r="M1109" t="s">
        <v>1290</v>
      </c>
    </row>
    <row r="1110" spans="1:13" x14ac:dyDescent="0.3">
      <c r="A1110">
        <v>790</v>
      </c>
      <c r="B1110" t="s">
        <v>5066</v>
      </c>
      <c r="C1110" t="s">
        <v>5067</v>
      </c>
      <c r="D1110" t="s">
        <v>15</v>
      </c>
      <c r="E1110" t="s">
        <v>5068</v>
      </c>
      <c r="F1110" t="s">
        <v>5069</v>
      </c>
      <c r="G1110" t="s">
        <v>5070</v>
      </c>
      <c r="H1110" s="3" t="s">
        <v>5071</v>
      </c>
      <c r="I1110" t="s">
        <v>5072</v>
      </c>
      <c r="J1110" t="s">
        <v>2454</v>
      </c>
      <c r="L1110" t="s">
        <v>5073</v>
      </c>
      <c r="M1110" t="s">
        <v>2455</v>
      </c>
    </row>
    <row r="1111" spans="1:13" x14ac:dyDescent="0.3">
      <c r="A1111">
        <v>842</v>
      </c>
      <c r="B1111" t="s">
        <v>5066</v>
      </c>
      <c r="C1111" t="s">
        <v>5415</v>
      </c>
      <c r="D1111" t="s">
        <v>15</v>
      </c>
      <c r="E1111" t="s">
        <v>4415</v>
      </c>
      <c r="F1111" t="s">
        <v>5416</v>
      </c>
      <c r="G1111" t="s">
        <v>5070</v>
      </c>
      <c r="H1111" s="3" t="s">
        <v>5417</v>
      </c>
      <c r="I1111" t="s">
        <v>5418</v>
      </c>
      <c r="J1111" t="s">
        <v>5007</v>
      </c>
      <c r="M1111" t="s">
        <v>5007</v>
      </c>
    </row>
    <row r="1112" spans="1:13" x14ac:dyDescent="0.3">
      <c r="A1112">
        <v>1457</v>
      </c>
      <c r="B1112" t="s">
        <v>5066</v>
      </c>
      <c r="C1112" t="s">
        <v>8977</v>
      </c>
      <c r="D1112" t="s">
        <v>15</v>
      </c>
      <c r="F1112" t="s">
        <v>8978</v>
      </c>
      <c r="G1112" t="s">
        <v>5070</v>
      </c>
      <c r="H1112" s="3" t="s">
        <v>8979</v>
      </c>
      <c r="I1112" t="s">
        <v>8980</v>
      </c>
      <c r="J1112" t="s">
        <v>2382</v>
      </c>
      <c r="L1112" t="s">
        <v>8981</v>
      </c>
      <c r="M1112" t="s">
        <v>1290</v>
      </c>
    </row>
    <row r="1113" spans="1:13" x14ac:dyDescent="0.3">
      <c r="A1113">
        <v>1191</v>
      </c>
      <c r="B1113" t="s">
        <v>5924</v>
      </c>
      <c r="C1113" t="s">
        <v>7531</v>
      </c>
      <c r="D1113" t="s">
        <v>15</v>
      </c>
      <c r="E1113" t="s">
        <v>7532</v>
      </c>
      <c r="F1113" t="s">
        <v>7533</v>
      </c>
      <c r="G1113" t="s">
        <v>7534</v>
      </c>
      <c r="H1113" s="3" t="s">
        <v>7535</v>
      </c>
      <c r="I1113" t="s">
        <v>7536</v>
      </c>
      <c r="J1113" t="s">
        <v>449</v>
      </c>
      <c r="K1113" t="s">
        <v>449</v>
      </c>
      <c r="L1113">
        <v>100081</v>
      </c>
      <c r="M1113" t="s">
        <v>23</v>
      </c>
    </row>
    <row r="1114" spans="1:13" x14ac:dyDescent="0.3">
      <c r="A1114">
        <v>1804</v>
      </c>
      <c r="B1114" t="s">
        <v>5924</v>
      </c>
      <c r="C1114" t="s">
        <v>10793</v>
      </c>
      <c r="D1114" t="s">
        <v>15</v>
      </c>
      <c r="F1114" t="s">
        <v>10794</v>
      </c>
      <c r="G1114" t="s">
        <v>7534</v>
      </c>
      <c r="H1114" s="3" t="s">
        <v>10795</v>
      </c>
      <c r="I1114" t="s">
        <v>10796</v>
      </c>
      <c r="J1114" t="s">
        <v>449</v>
      </c>
      <c r="M1114" t="s">
        <v>23</v>
      </c>
    </row>
    <row r="1115" spans="1:13" x14ac:dyDescent="0.3">
      <c r="A1115">
        <v>929</v>
      </c>
      <c r="B1115" t="s">
        <v>5924</v>
      </c>
      <c r="C1115" t="s">
        <v>5925</v>
      </c>
      <c r="D1115" t="s">
        <v>15</v>
      </c>
      <c r="F1115" t="s">
        <v>5926</v>
      </c>
      <c r="G1115" t="s">
        <v>5927</v>
      </c>
      <c r="H1115" s="3">
        <v>861062125800</v>
      </c>
      <c r="I1115" t="s">
        <v>5928</v>
      </c>
      <c r="J1115" t="s">
        <v>266</v>
      </c>
      <c r="L1115">
        <v>310006</v>
      </c>
      <c r="M1115" t="s">
        <v>23</v>
      </c>
    </row>
    <row r="1116" spans="1:13" x14ac:dyDescent="0.3">
      <c r="A1116">
        <v>1807</v>
      </c>
      <c r="B1116" t="s">
        <v>5924</v>
      </c>
      <c r="C1116" t="s">
        <v>10809</v>
      </c>
      <c r="D1116" t="s">
        <v>15</v>
      </c>
      <c r="E1116" t="s">
        <v>10810</v>
      </c>
      <c r="F1116" t="s">
        <v>10811</v>
      </c>
      <c r="H1116" s="3" t="s">
        <v>10812</v>
      </c>
      <c r="I1116" t="s">
        <v>10813</v>
      </c>
      <c r="J1116" t="s">
        <v>2878</v>
      </c>
      <c r="M1116" t="s">
        <v>23</v>
      </c>
    </row>
    <row r="1117" spans="1:13" x14ac:dyDescent="0.3">
      <c r="A1117">
        <v>2489</v>
      </c>
      <c r="B1117" t="s">
        <v>14645</v>
      </c>
      <c r="C1117" t="s">
        <v>14646</v>
      </c>
      <c r="D1117" t="s">
        <v>15</v>
      </c>
      <c r="E1117" t="s">
        <v>14647</v>
      </c>
      <c r="F1117" t="s">
        <v>14648</v>
      </c>
      <c r="G1117" t="s">
        <v>14649</v>
      </c>
      <c r="H1117" s="3" t="s">
        <v>14650</v>
      </c>
      <c r="I1117" t="s">
        <v>14651</v>
      </c>
      <c r="J1117" t="s">
        <v>14652</v>
      </c>
      <c r="K1117" t="s">
        <v>6182</v>
      </c>
      <c r="L1117">
        <v>250</v>
      </c>
      <c r="M1117" t="s">
        <v>6183</v>
      </c>
    </row>
    <row r="1118" spans="1:13" x14ac:dyDescent="0.3">
      <c r="A1118">
        <v>853</v>
      </c>
      <c r="B1118" t="s">
        <v>5472</v>
      </c>
      <c r="C1118" t="s">
        <v>5473</v>
      </c>
      <c r="D1118" t="s">
        <v>15</v>
      </c>
      <c r="E1118" t="s">
        <v>5474</v>
      </c>
      <c r="F1118" t="s">
        <v>5475</v>
      </c>
      <c r="G1118" t="s">
        <v>5476</v>
      </c>
      <c r="H1118" s="3" t="s">
        <v>5477</v>
      </c>
      <c r="I1118" t="s">
        <v>5478</v>
      </c>
      <c r="J1118" t="s">
        <v>4237</v>
      </c>
      <c r="L1118">
        <v>233</v>
      </c>
      <c r="M1118" t="s">
        <v>4238</v>
      </c>
    </row>
    <row r="1119" spans="1:13" x14ac:dyDescent="0.3">
      <c r="A1119">
        <v>702</v>
      </c>
      <c r="B1119" t="s">
        <v>4459</v>
      </c>
      <c r="C1119" t="s">
        <v>4460</v>
      </c>
      <c r="D1119" t="s">
        <v>15</v>
      </c>
      <c r="E1119" t="s">
        <v>4461</v>
      </c>
      <c r="F1119" t="s">
        <v>4462</v>
      </c>
      <c r="G1119" t="s">
        <v>4463</v>
      </c>
      <c r="H1119" s="3" t="s">
        <v>4464</v>
      </c>
      <c r="I1119" t="s">
        <v>4465</v>
      </c>
      <c r="J1119" t="s">
        <v>3269</v>
      </c>
      <c r="M1119" t="s">
        <v>3270</v>
      </c>
    </row>
    <row r="1120" spans="1:13" x14ac:dyDescent="0.3">
      <c r="A1120">
        <v>1800</v>
      </c>
      <c r="B1120" t="s">
        <v>4487</v>
      </c>
      <c r="C1120" t="s">
        <v>10776</v>
      </c>
      <c r="D1120" t="s">
        <v>15</v>
      </c>
      <c r="E1120" t="s">
        <v>4489</v>
      </c>
      <c r="F1120" t="s">
        <v>4490</v>
      </c>
      <c r="G1120" t="s">
        <v>4491</v>
      </c>
      <c r="H1120" s="3" t="s">
        <v>10777</v>
      </c>
      <c r="I1120" t="s">
        <v>10778</v>
      </c>
      <c r="J1120" t="s">
        <v>10779</v>
      </c>
      <c r="M1120" t="s">
        <v>2235</v>
      </c>
    </row>
    <row r="1121" spans="1:13" x14ac:dyDescent="0.3">
      <c r="A1121">
        <v>1801</v>
      </c>
      <c r="B1121" t="s">
        <v>4487</v>
      </c>
      <c r="C1121" t="s">
        <v>10780</v>
      </c>
      <c r="D1121" t="s">
        <v>15</v>
      </c>
      <c r="E1121" t="s">
        <v>4489</v>
      </c>
      <c r="F1121" t="s">
        <v>4490</v>
      </c>
      <c r="G1121" t="s">
        <v>4491</v>
      </c>
      <c r="H1121" s="3" t="s">
        <v>10781</v>
      </c>
      <c r="I1121" t="s">
        <v>10782</v>
      </c>
      <c r="J1121" t="s">
        <v>4604</v>
      </c>
      <c r="M1121" t="s">
        <v>2235</v>
      </c>
    </row>
    <row r="1122" spans="1:13" x14ac:dyDescent="0.3">
      <c r="A1122">
        <v>873</v>
      </c>
      <c r="B1122" t="s">
        <v>4487</v>
      </c>
      <c r="C1122" t="s">
        <v>5595</v>
      </c>
      <c r="D1122" t="s">
        <v>15</v>
      </c>
      <c r="E1122" t="s">
        <v>4489</v>
      </c>
      <c r="F1122" t="s">
        <v>5596</v>
      </c>
      <c r="G1122" t="s">
        <v>5597</v>
      </c>
      <c r="H1122" s="3" t="s">
        <v>5598</v>
      </c>
      <c r="I1122" t="s">
        <v>5599</v>
      </c>
      <c r="J1122" t="s">
        <v>5600</v>
      </c>
      <c r="K1122" t="s">
        <v>5601</v>
      </c>
      <c r="M1122" t="s">
        <v>2235</v>
      </c>
    </row>
    <row r="1123" spans="1:13" x14ac:dyDescent="0.3">
      <c r="A1123">
        <v>706</v>
      </c>
      <c r="B1123" t="s">
        <v>4487</v>
      </c>
      <c r="C1123" t="s">
        <v>4488</v>
      </c>
      <c r="D1123" t="s">
        <v>15</v>
      </c>
      <c r="E1123" t="s">
        <v>4489</v>
      </c>
      <c r="F1123" t="s">
        <v>4490</v>
      </c>
      <c r="G1123" t="s">
        <v>4491</v>
      </c>
      <c r="H1123" s="3" t="s">
        <v>4492</v>
      </c>
      <c r="I1123" t="s">
        <v>4493</v>
      </c>
      <c r="J1123" t="s">
        <v>4340</v>
      </c>
      <c r="K1123" t="s">
        <v>2234</v>
      </c>
      <c r="M1123" t="s">
        <v>2235</v>
      </c>
    </row>
    <row r="1124" spans="1:13" x14ac:dyDescent="0.3">
      <c r="A1124">
        <v>1557</v>
      </c>
      <c r="B1124" t="s">
        <v>4932</v>
      </c>
      <c r="C1124" t="s">
        <v>9390</v>
      </c>
      <c r="D1124" t="s">
        <v>15</v>
      </c>
      <c r="E1124" t="s">
        <v>9391</v>
      </c>
      <c r="F1124" t="s">
        <v>9392</v>
      </c>
      <c r="G1124" t="s">
        <v>9393</v>
      </c>
      <c r="H1124" s="3" t="s">
        <v>9394</v>
      </c>
      <c r="I1124" t="s">
        <v>9395</v>
      </c>
      <c r="J1124" t="s">
        <v>2496</v>
      </c>
      <c r="K1124" t="s">
        <v>664</v>
      </c>
      <c r="L1124">
        <v>15810</v>
      </c>
      <c r="M1124" t="s">
        <v>160</v>
      </c>
    </row>
    <row r="1125" spans="1:13" x14ac:dyDescent="0.3">
      <c r="A1125">
        <v>2059</v>
      </c>
      <c r="B1125" t="s">
        <v>4932</v>
      </c>
      <c r="C1125" t="s">
        <v>12244</v>
      </c>
      <c r="D1125" t="s">
        <v>15</v>
      </c>
      <c r="E1125" t="s">
        <v>4934</v>
      </c>
      <c r="F1125" t="s">
        <v>12245</v>
      </c>
      <c r="G1125" t="s">
        <v>12246</v>
      </c>
      <c r="I1125" t="s">
        <v>12247</v>
      </c>
      <c r="J1125" t="s">
        <v>1092</v>
      </c>
      <c r="K1125" t="s">
        <v>1093</v>
      </c>
      <c r="L1125">
        <v>6000</v>
      </c>
      <c r="M1125" t="s">
        <v>125</v>
      </c>
    </row>
    <row r="1126" spans="1:13" x14ac:dyDescent="0.3">
      <c r="A1126">
        <v>771</v>
      </c>
      <c r="B1126" t="s">
        <v>4932</v>
      </c>
      <c r="C1126" t="s">
        <v>4933</v>
      </c>
      <c r="D1126" t="s">
        <v>15</v>
      </c>
      <c r="E1126" t="s">
        <v>4934</v>
      </c>
      <c r="F1126" t="s">
        <v>4935</v>
      </c>
      <c r="G1126" t="s">
        <v>4936</v>
      </c>
      <c r="H1126" s="3" t="s">
        <v>4937</v>
      </c>
      <c r="I1126" t="s">
        <v>4938</v>
      </c>
      <c r="J1126" t="s">
        <v>356</v>
      </c>
      <c r="L1126">
        <v>238851</v>
      </c>
      <c r="M1126" t="s">
        <v>356</v>
      </c>
    </row>
    <row r="1127" spans="1:13" x14ac:dyDescent="0.3">
      <c r="A1127">
        <v>2056</v>
      </c>
      <c r="B1127" t="s">
        <v>4932</v>
      </c>
      <c r="C1127" t="s">
        <v>12232</v>
      </c>
      <c r="D1127" t="s">
        <v>15</v>
      </c>
      <c r="F1127" t="s">
        <v>12233</v>
      </c>
      <c r="G1127" t="s">
        <v>12234</v>
      </c>
      <c r="H1127" s="3">
        <v>84435537555</v>
      </c>
      <c r="I1127" t="s">
        <v>12235</v>
      </c>
      <c r="J1127" t="s">
        <v>483</v>
      </c>
      <c r="M1127" t="s">
        <v>81</v>
      </c>
    </row>
    <row r="1128" spans="1:13" x14ac:dyDescent="0.3">
      <c r="A1128">
        <v>1402</v>
      </c>
      <c r="B1128" t="s">
        <v>1059</v>
      </c>
      <c r="C1128" t="s">
        <v>8666</v>
      </c>
      <c r="D1128" t="s">
        <v>15</v>
      </c>
      <c r="E1128" t="s">
        <v>8667</v>
      </c>
      <c r="F1128" t="s">
        <v>8668</v>
      </c>
      <c r="G1128" t="s">
        <v>8669</v>
      </c>
      <c r="H1128" s="3" t="s">
        <v>8670</v>
      </c>
      <c r="I1128" t="s">
        <v>8671</v>
      </c>
      <c r="J1128" t="s">
        <v>202</v>
      </c>
      <c r="M1128" t="s">
        <v>66</v>
      </c>
    </row>
    <row r="1129" spans="1:13" x14ac:dyDescent="0.3">
      <c r="A1129">
        <v>1177</v>
      </c>
      <c r="B1129" t="s">
        <v>1045</v>
      </c>
      <c r="C1129" t="s">
        <v>7455</v>
      </c>
      <c r="D1129" t="s">
        <v>15</v>
      </c>
      <c r="F1129" t="s">
        <v>7432</v>
      </c>
      <c r="G1129" t="s">
        <v>7433</v>
      </c>
      <c r="H1129" s="3" t="s">
        <v>7456</v>
      </c>
      <c r="I1129" t="s">
        <v>7457</v>
      </c>
      <c r="J1129" t="s">
        <v>3862</v>
      </c>
      <c r="K1129" t="s">
        <v>7458</v>
      </c>
      <c r="L1129">
        <v>8007</v>
      </c>
      <c r="M1129" t="s">
        <v>3863</v>
      </c>
    </row>
    <row r="1130" spans="1:13" x14ac:dyDescent="0.3">
      <c r="A1130">
        <v>2650</v>
      </c>
      <c r="B1130" t="s">
        <v>1045</v>
      </c>
      <c r="C1130" t="s">
        <v>15584</v>
      </c>
      <c r="D1130" t="s">
        <v>15</v>
      </c>
      <c r="E1130" t="s">
        <v>15585</v>
      </c>
      <c r="F1130" t="s">
        <v>15586</v>
      </c>
      <c r="G1130" t="s">
        <v>7346</v>
      </c>
      <c r="H1130" s="3" t="s">
        <v>15587</v>
      </c>
      <c r="I1130" t="s">
        <v>15588</v>
      </c>
      <c r="J1130" t="s">
        <v>1450</v>
      </c>
      <c r="M1130" t="s">
        <v>1452</v>
      </c>
    </row>
    <row r="1131" spans="1:13" x14ac:dyDescent="0.3">
      <c r="A1131">
        <v>1141</v>
      </c>
      <c r="B1131" t="s">
        <v>1045</v>
      </c>
      <c r="C1131" t="s">
        <v>7230</v>
      </c>
      <c r="D1131" t="s">
        <v>15</v>
      </c>
      <c r="E1131" t="s">
        <v>7231</v>
      </c>
      <c r="F1131" t="s">
        <v>7232</v>
      </c>
      <c r="G1131" t="s">
        <v>7233</v>
      </c>
      <c r="H1131" s="3" t="s">
        <v>7234</v>
      </c>
      <c r="I1131" t="s">
        <v>7235</v>
      </c>
      <c r="J1131" t="s">
        <v>695</v>
      </c>
      <c r="K1131" t="s">
        <v>696</v>
      </c>
      <c r="L1131">
        <v>4000</v>
      </c>
      <c r="M1131" t="s">
        <v>125</v>
      </c>
    </row>
    <row r="1132" spans="1:13" x14ac:dyDescent="0.3">
      <c r="A1132">
        <v>1173</v>
      </c>
      <c r="B1132" t="s">
        <v>1045</v>
      </c>
      <c r="C1132" t="s">
        <v>7431</v>
      </c>
      <c r="D1132" t="s">
        <v>15</v>
      </c>
      <c r="F1132" t="s">
        <v>7432</v>
      </c>
      <c r="G1132" t="s">
        <v>7433</v>
      </c>
      <c r="H1132" s="3" t="s">
        <v>7434</v>
      </c>
      <c r="I1132" t="s">
        <v>7435</v>
      </c>
      <c r="J1132" t="s">
        <v>7199</v>
      </c>
      <c r="L1132">
        <v>28004</v>
      </c>
      <c r="M1132" t="s">
        <v>3863</v>
      </c>
    </row>
    <row r="1133" spans="1:13" x14ac:dyDescent="0.3">
      <c r="A1133">
        <v>1159</v>
      </c>
      <c r="B1133" t="s">
        <v>1045</v>
      </c>
      <c r="C1133" t="s">
        <v>7343</v>
      </c>
      <c r="D1133" t="s">
        <v>15</v>
      </c>
      <c r="E1133" t="s">
        <v>7344</v>
      </c>
      <c r="F1133" t="s">
        <v>7345</v>
      </c>
      <c r="G1133" t="s">
        <v>7346</v>
      </c>
      <c r="H1133" s="3" t="s">
        <v>7347</v>
      </c>
      <c r="I1133" t="s">
        <v>7348</v>
      </c>
      <c r="J1133" t="s">
        <v>2354</v>
      </c>
      <c r="M1133" t="s">
        <v>1452</v>
      </c>
    </row>
    <row r="1134" spans="1:13" x14ac:dyDescent="0.3">
      <c r="A1134">
        <v>1755</v>
      </c>
      <c r="B1134" t="s">
        <v>1045</v>
      </c>
      <c r="C1134" t="s">
        <v>10529</v>
      </c>
      <c r="D1134" t="s">
        <v>15</v>
      </c>
      <c r="E1134" t="s">
        <v>10530</v>
      </c>
      <c r="F1134" t="s">
        <v>10531</v>
      </c>
      <c r="G1134" t="s">
        <v>1049</v>
      </c>
      <c r="I1134" t="s">
        <v>10532</v>
      </c>
      <c r="J1134" t="s">
        <v>326</v>
      </c>
      <c r="K1134" t="s">
        <v>327</v>
      </c>
      <c r="L1134">
        <v>3000</v>
      </c>
      <c r="M1134" t="s">
        <v>125</v>
      </c>
    </row>
    <row r="1135" spans="1:13" x14ac:dyDescent="0.3">
      <c r="A1135">
        <v>1148</v>
      </c>
      <c r="B1135" t="s">
        <v>1045</v>
      </c>
      <c r="C1135" t="s">
        <v>7273</v>
      </c>
      <c r="D1135" t="s">
        <v>15</v>
      </c>
      <c r="F1135" t="s">
        <v>7274</v>
      </c>
      <c r="G1135" t="s">
        <v>7275</v>
      </c>
      <c r="H1135" s="3" t="s">
        <v>7276</v>
      </c>
      <c r="I1135" t="s">
        <v>7277</v>
      </c>
      <c r="J1135" t="s">
        <v>610</v>
      </c>
      <c r="L1135">
        <v>20122</v>
      </c>
      <c r="M1135" t="s">
        <v>612</v>
      </c>
    </row>
    <row r="1136" spans="1:13" x14ac:dyDescent="0.3">
      <c r="A1136">
        <v>2369</v>
      </c>
      <c r="B1136" t="s">
        <v>1045</v>
      </c>
      <c r="C1136" t="s">
        <v>13976</v>
      </c>
      <c r="D1136" t="s">
        <v>15</v>
      </c>
      <c r="E1136" t="s">
        <v>13977</v>
      </c>
      <c r="F1136" t="s">
        <v>13978</v>
      </c>
      <c r="G1136" t="s">
        <v>1049</v>
      </c>
      <c r="H1136" s="3">
        <v>420347749</v>
      </c>
      <c r="I1136" t="s">
        <v>13979</v>
      </c>
      <c r="J1136" t="s">
        <v>1092</v>
      </c>
      <c r="K1136" t="s">
        <v>1093</v>
      </c>
      <c r="L1136">
        <v>6000</v>
      </c>
      <c r="M1136" t="s">
        <v>125</v>
      </c>
    </row>
    <row r="1137" spans="1:13" x14ac:dyDescent="0.3">
      <c r="A1137">
        <v>1553</v>
      </c>
      <c r="B1137" t="s">
        <v>1045</v>
      </c>
      <c r="C1137" t="s">
        <v>9374</v>
      </c>
      <c r="D1137" t="s">
        <v>15</v>
      </c>
      <c r="E1137" t="s">
        <v>9375</v>
      </c>
      <c r="F1137" t="s">
        <v>9376</v>
      </c>
      <c r="G1137" t="s">
        <v>1049</v>
      </c>
      <c r="H1137" s="3" t="s">
        <v>9377</v>
      </c>
      <c r="I1137" t="s">
        <v>9378</v>
      </c>
      <c r="J1137" t="s">
        <v>7617</v>
      </c>
      <c r="L1137">
        <v>187</v>
      </c>
      <c r="M1137" t="s">
        <v>612</v>
      </c>
    </row>
    <row r="1138" spans="1:13" x14ac:dyDescent="0.3">
      <c r="A1138">
        <v>154</v>
      </c>
      <c r="B1138" t="s">
        <v>1045</v>
      </c>
      <c r="C1138" t="s">
        <v>1046</v>
      </c>
      <c r="D1138" t="s">
        <v>15</v>
      </c>
      <c r="E1138" t="s">
        <v>1047</v>
      </c>
      <c r="F1138" t="s">
        <v>1048</v>
      </c>
      <c r="G1138" t="s">
        <v>1049</v>
      </c>
      <c r="H1138" s="3" t="s">
        <v>1050</v>
      </c>
      <c r="I1138" t="s">
        <v>1051</v>
      </c>
      <c r="J1138" t="s">
        <v>123</v>
      </c>
      <c r="K1138" t="s">
        <v>124</v>
      </c>
      <c r="L1138">
        <v>2000</v>
      </c>
      <c r="M1138" t="s">
        <v>125</v>
      </c>
    </row>
    <row r="1139" spans="1:13" x14ac:dyDescent="0.3">
      <c r="A1139">
        <v>1690</v>
      </c>
      <c r="B1139" t="s">
        <v>1045</v>
      </c>
      <c r="C1139" t="s">
        <v>10151</v>
      </c>
      <c r="D1139" t="s">
        <v>15</v>
      </c>
      <c r="E1139" t="s">
        <v>10152</v>
      </c>
      <c r="F1139" t="s">
        <v>10153</v>
      </c>
      <c r="G1139" t="s">
        <v>1049</v>
      </c>
      <c r="H1139" s="3" t="s">
        <v>10154</v>
      </c>
      <c r="I1139" t="s">
        <v>10155</v>
      </c>
      <c r="J1139" t="s">
        <v>10156</v>
      </c>
      <c r="L1139">
        <v>31000</v>
      </c>
      <c r="M1139" t="s">
        <v>4163</v>
      </c>
    </row>
    <row r="1140" spans="1:13" x14ac:dyDescent="0.3">
      <c r="A1140">
        <v>685</v>
      </c>
      <c r="B1140" t="s">
        <v>4353</v>
      </c>
      <c r="C1140" t="s">
        <v>4354</v>
      </c>
      <c r="D1140" t="s">
        <v>15</v>
      </c>
      <c r="E1140" t="s">
        <v>4355</v>
      </c>
      <c r="F1140" t="s">
        <v>4356</v>
      </c>
      <c r="G1140" t="s">
        <v>4357</v>
      </c>
      <c r="H1140" s="3" t="s">
        <v>4358</v>
      </c>
      <c r="I1140" t="s">
        <v>4359</v>
      </c>
      <c r="J1140" t="s">
        <v>4360</v>
      </c>
      <c r="K1140" t="s">
        <v>48</v>
      </c>
      <c r="L1140">
        <v>1213</v>
      </c>
      <c r="M1140" t="s">
        <v>49</v>
      </c>
    </row>
    <row r="1141" spans="1:13" x14ac:dyDescent="0.3">
      <c r="A1141">
        <v>999</v>
      </c>
      <c r="B1141" t="s">
        <v>6354</v>
      </c>
      <c r="C1141" t="s">
        <v>6355</v>
      </c>
      <c r="D1141" t="s">
        <v>15</v>
      </c>
      <c r="E1141" t="s">
        <v>4015</v>
      </c>
      <c r="F1141" t="s">
        <v>6356</v>
      </c>
      <c r="G1141" t="s">
        <v>6357</v>
      </c>
      <c r="H1141" s="3">
        <v>7921481600</v>
      </c>
      <c r="I1141" t="s">
        <v>6358</v>
      </c>
      <c r="J1141" t="s">
        <v>6359</v>
      </c>
      <c r="K1141" t="s">
        <v>6360</v>
      </c>
      <c r="L1141" t="s">
        <v>6361</v>
      </c>
      <c r="M1141" t="s">
        <v>1921</v>
      </c>
    </row>
    <row r="1142" spans="1:13" x14ac:dyDescent="0.3">
      <c r="A1142">
        <v>818</v>
      </c>
      <c r="B1142" t="s">
        <v>992</v>
      </c>
      <c r="C1142" t="s">
        <v>5251</v>
      </c>
      <c r="D1142" t="s">
        <v>15</v>
      </c>
      <c r="E1142" t="s">
        <v>5252</v>
      </c>
      <c r="F1142" t="s">
        <v>5253</v>
      </c>
      <c r="G1142" t="s">
        <v>5254</v>
      </c>
      <c r="H1142" s="3">
        <v>86165273032</v>
      </c>
      <c r="I1142" t="s">
        <v>5255</v>
      </c>
      <c r="J1142" t="s">
        <v>449</v>
      </c>
      <c r="K1142" t="s">
        <v>449</v>
      </c>
      <c r="L1142">
        <v>100006</v>
      </c>
      <c r="M1142" t="s">
        <v>23</v>
      </c>
    </row>
    <row r="1143" spans="1:13" x14ac:dyDescent="0.3">
      <c r="A1143">
        <v>1732</v>
      </c>
      <c r="B1143" t="s">
        <v>992</v>
      </c>
      <c r="C1143" t="s">
        <v>10391</v>
      </c>
      <c r="D1143" t="s">
        <v>15</v>
      </c>
      <c r="E1143" t="s">
        <v>10392</v>
      </c>
      <c r="F1143" t="s">
        <v>10393</v>
      </c>
      <c r="G1143" t="s">
        <v>10394</v>
      </c>
      <c r="H1143" s="3" t="s">
        <v>10395</v>
      </c>
      <c r="I1143" t="s">
        <v>10396</v>
      </c>
      <c r="J1143" t="s">
        <v>2121</v>
      </c>
      <c r="K1143" t="s">
        <v>2122</v>
      </c>
      <c r="L1143">
        <v>130061</v>
      </c>
      <c r="M1143" t="s">
        <v>23</v>
      </c>
    </row>
    <row r="1144" spans="1:13" x14ac:dyDescent="0.3">
      <c r="A1144">
        <v>958</v>
      </c>
      <c r="B1144" t="s">
        <v>992</v>
      </c>
      <c r="C1144" t="s">
        <v>6092</v>
      </c>
      <c r="D1144" t="s">
        <v>15</v>
      </c>
      <c r="E1144" t="s">
        <v>6093</v>
      </c>
      <c r="F1144" t="s">
        <v>6094</v>
      </c>
      <c r="G1144" t="s">
        <v>999</v>
      </c>
      <c r="H1144" s="3">
        <v>8673188186999</v>
      </c>
      <c r="I1144" t="s">
        <v>6095</v>
      </c>
      <c r="J1144" t="s">
        <v>2154</v>
      </c>
      <c r="K1144" t="s">
        <v>2155</v>
      </c>
      <c r="L1144">
        <v>410005</v>
      </c>
      <c r="M1144" t="s">
        <v>23</v>
      </c>
    </row>
    <row r="1145" spans="1:13" x14ac:dyDescent="0.3">
      <c r="A1145">
        <v>1622</v>
      </c>
      <c r="B1145" t="s">
        <v>992</v>
      </c>
      <c r="C1145" t="s">
        <v>9748</v>
      </c>
      <c r="D1145" t="s">
        <v>15</v>
      </c>
      <c r="E1145" t="s">
        <v>9749</v>
      </c>
      <c r="F1145" t="s">
        <v>9750</v>
      </c>
      <c r="G1145" t="s">
        <v>996</v>
      </c>
      <c r="H1145" s="3" t="s">
        <v>9751</v>
      </c>
      <c r="I1145" t="s">
        <v>9752</v>
      </c>
      <c r="J1145" t="s">
        <v>320</v>
      </c>
      <c r="M1145" t="s">
        <v>23</v>
      </c>
    </row>
    <row r="1146" spans="1:13" x14ac:dyDescent="0.3">
      <c r="A1146">
        <v>1672</v>
      </c>
      <c r="B1146" t="s">
        <v>992</v>
      </c>
      <c r="C1146" t="s">
        <v>10044</v>
      </c>
      <c r="D1146" t="s">
        <v>15</v>
      </c>
      <c r="E1146" t="s">
        <v>10045</v>
      </c>
      <c r="F1146" t="s">
        <v>10046</v>
      </c>
      <c r="G1146" t="s">
        <v>10047</v>
      </c>
      <c r="H1146" s="3" t="s">
        <v>10048</v>
      </c>
      <c r="I1146" t="s">
        <v>10049</v>
      </c>
      <c r="J1146" t="s">
        <v>9253</v>
      </c>
      <c r="K1146" t="s">
        <v>22</v>
      </c>
      <c r="L1146">
        <v>528000</v>
      </c>
      <c r="M1146" t="s">
        <v>23</v>
      </c>
    </row>
    <row r="1147" spans="1:13" x14ac:dyDescent="0.3">
      <c r="A1147">
        <v>1598</v>
      </c>
      <c r="B1147" t="s">
        <v>992</v>
      </c>
      <c r="C1147" t="s">
        <v>9612</v>
      </c>
      <c r="D1147" t="s">
        <v>15</v>
      </c>
      <c r="E1147" t="s">
        <v>9613</v>
      </c>
      <c r="F1147" t="s">
        <v>9614</v>
      </c>
      <c r="G1147" t="s">
        <v>996</v>
      </c>
      <c r="H1147" s="3">
        <v>862083312139</v>
      </c>
      <c r="I1147" t="s">
        <v>9615</v>
      </c>
      <c r="J1147" t="s">
        <v>21</v>
      </c>
      <c r="L1147">
        <v>510098</v>
      </c>
      <c r="M1147" t="s">
        <v>23</v>
      </c>
    </row>
    <row r="1148" spans="1:13" x14ac:dyDescent="0.3">
      <c r="A1148">
        <v>2591</v>
      </c>
      <c r="B1148" t="s">
        <v>992</v>
      </c>
      <c r="C1148" t="s">
        <v>15260</v>
      </c>
      <c r="D1148" t="s">
        <v>15</v>
      </c>
      <c r="E1148" t="s">
        <v>15261</v>
      </c>
      <c r="F1148" t="s">
        <v>15262</v>
      </c>
      <c r="H1148" s="3">
        <v>18876802737</v>
      </c>
      <c r="I1148" t="s">
        <v>15263</v>
      </c>
      <c r="J1148" t="s">
        <v>9301</v>
      </c>
      <c r="K1148" t="s">
        <v>9302</v>
      </c>
      <c r="L1148">
        <v>570000</v>
      </c>
      <c r="M1148" t="s">
        <v>23</v>
      </c>
    </row>
    <row r="1149" spans="1:13" x14ac:dyDescent="0.3">
      <c r="A1149">
        <v>1727</v>
      </c>
      <c r="B1149" t="s">
        <v>992</v>
      </c>
      <c r="C1149" t="s">
        <v>10360</v>
      </c>
      <c r="D1149" t="s">
        <v>15</v>
      </c>
      <c r="E1149" t="s">
        <v>10361</v>
      </c>
      <c r="F1149" t="s">
        <v>10362</v>
      </c>
      <c r="G1149" t="s">
        <v>10363</v>
      </c>
      <c r="H1149" s="3" t="s">
        <v>10364</v>
      </c>
      <c r="I1149" t="s">
        <v>10365</v>
      </c>
      <c r="J1149" t="s">
        <v>266</v>
      </c>
      <c r="K1149" t="s">
        <v>267</v>
      </c>
      <c r="L1149">
        <v>310003</v>
      </c>
      <c r="M1149" t="s">
        <v>23</v>
      </c>
    </row>
    <row r="1150" spans="1:13" x14ac:dyDescent="0.3">
      <c r="A1150">
        <v>1734</v>
      </c>
      <c r="B1150" t="s">
        <v>992</v>
      </c>
      <c r="C1150" t="s">
        <v>10403</v>
      </c>
      <c r="D1150" t="s">
        <v>15</v>
      </c>
      <c r="E1150" t="s">
        <v>10404</v>
      </c>
      <c r="F1150" t="s">
        <v>10405</v>
      </c>
      <c r="G1150" t="s">
        <v>10406</v>
      </c>
      <c r="H1150" s="3" t="s">
        <v>10407</v>
      </c>
      <c r="I1150" t="s">
        <v>10408</v>
      </c>
      <c r="J1150" t="s">
        <v>260</v>
      </c>
      <c r="K1150" t="s">
        <v>261</v>
      </c>
      <c r="L1150">
        <v>150001</v>
      </c>
      <c r="M1150" t="s">
        <v>23</v>
      </c>
    </row>
    <row r="1151" spans="1:13" x14ac:dyDescent="0.3">
      <c r="A1151">
        <v>147</v>
      </c>
      <c r="B1151" t="s">
        <v>992</v>
      </c>
      <c r="C1151" t="s">
        <v>998</v>
      </c>
      <c r="D1151" t="s">
        <v>15</v>
      </c>
      <c r="E1151" t="s">
        <v>994</v>
      </c>
      <c r="F1151" t="s">
        <v>995</v>
      </c>
      <c r="G1151" t="s">
        <v>999</v>
      </c>
      <c r="H1151" s="3">
        <v>862139206156</v>
      </c>
      <c r="I1151" t="s">
        <v>1000</v>
      </c>
      <c r="J1151" t="s">
        <v>1001</v>
      </c>
      <c r="K1151" t="s">
        <v>229</v>
      </c>
      <c r="L1151">
        <v>215332</v>
      </c>
      <c r="M1151" t="s">
        <v>23</v>
      </c>
    </row>
    <row r="1152" spans="1:13" x14ac:dyDescent="0.3">
      <c r="A1152">
        <v>1730</v>
      </c>
      <c r="B1152" t="s">
        <v>992</v>
      </c>
      <c r="C1152" t="s">
        <v>10378</v>
      </c>
      <c r="D1152" t="s">
        <v>15</v>
      </c>
      <c r="E1152" t="s">
        <v>10379</v>
      </c>
      <c r="F1152" t="s">
        <v>10380</v>
      </c>
      <c r="G1152" t="s">
        <v>10381</v>
      </c>
      <c r="H1152" s="3" t="s">
        <v>10382</v>
      </c>
      <c r="I1152" t="s">
        <v>10383</v>
      </c>
      <c r="J1152" t="s">
        <v>228</v>
      </c>
      <c r="K1152" t="s">
        <v>229</v>
      </c>
      <c r="L1152">
        <v>210005</v>
      </c>
      <c r="M1152" t="s">
        <v>23</v>
      </c>
    </row>
    <row r="1153" spans="1:13" x14ac:dyDescent="0.3">
      <c r="A1153">
        <v>1731</v>
      </c>
      <c r="B1153" t="s">
        <v>992</v>
      </c>
      <c r="C1153" t="s">
        <v>10384</v>
      </c>
      <c r="D1153" t="s">
        <v>15</v>
      </c>
      <c r="E1153" t="s">
        <v>10385</v>
      </c>
      <c r="F1153" t="s">
        <v>10386</v>
      </c>
      <c r="G1153" t="s">
        <v>10387</v>
      </c>
      <c r="H1153" s="3" t="s">
        <v>10388</v>
      </c>
      <c r="I1153" t="s">
        <v>10389</v>
      </c>
      <c r="J1153" t="s">
        <v>10390</v>
      </c>
      <c r="K1153" t="s">
        <v>267</v>
      </c>
      <c r="L1153">
        <v>324000</v>
      </c>
      <c r="M1153" t="s">
        <v>23</v>
      </c>
    </row>
    <row r="1154" spans="1:13" x14ac:dyDescent="0.3">
      <c r="A1154">
        <v>146</v>
      </c>
      <c r="B1154" t="s">
        <v>992</v>
      </c>
      <c r="C1154" t="s">
        <v>993</v>
      </c>
      <c r="D1154" t="s">
        <v>15</v>
      </c>
      <c r="E1154" t="s">
        <v>994</v>
      </c>
      <c r="F1154" t="s">
        <v>995</v>
      </c>
      <c r="G1154" t="s">
        <v>996</v>
      </c>
      <c r="H1154" s="3" t="s">
        <v>997</v>
      </c>
      <c r="J1154" t="s">
        <v>31</v>
      </c>
      <c r="K1154" t="s">
        <v>31</v>
      </c>
      <c r="L1154">
        <v>200003</v>
      </c>
      <c r="M1154" t="s">
        <v>23</v>
      </c>
    </row>
    <row r="1155" spans="1:13" x14ac:dyDescent="0.3">
      <c r="A1155">
        <v>1733</v>
      </c>
      <c r="B1155" t="s">
        <v>992</v>
      </c>
      <c r="C1155" t="s">
        <v>10397</v>
      </c>
      <c r="D1155" t="s">
        <v>15</v>
      </c>
      <c r="E1155" t="s">
        <v>10398</v>
      </c>
      <c r="F1155" t="s">
        <v>10399</v>
      </c>
      <c r="G1155" t="s">
        <v>10400</v>
      </c>
      <c r="H1155" s="3" t="s">
        <v>10401</v>
      </c>
      <c r="I1155" t="s">
        <v>10402</v>
      </c>
      <c r="J1155" t="s">
        <v>247</v>
      </c>
      <c r="L1155">
        <v>110000</v>
      </c>
      <c r="M1155" t="s">
        <v>23</v>
      </c>
    </row>
    <row r="1156" spans="1:13" x14ac:dyDescent="0.3">
      <c r="A1156">
        <v>1729</v>
      </c>
      <c r="B1156" t="s">
        <v>992</v>
      </c>
      <c r="C1156" t="s">
        <v>10372</v>
      </c>
      <c r="D1156" t="s">
        <v>15</v>
      </c>
      <c r="E1156" t="s">
        <v>10373</v>
      </c>
      <c r="F1156" t="s">
        <v>10374</v>
      </c>
      <c r="G1156" t="s">
        <v>10375</v>
      </c>
      <c r="H1156" s="3" t="s">
        <v>10376</v>
      </c>
      <c r="I1156" t="s">
        <v>10377</v>
      </c>
      <c r="J1156" t="s">
        <v>619</v>
      </c>
      <c r="K1156" t="s">
        <v>620</v>
      </c>
      <c r="L1156">
        <v>430071</v>
      </c>
      <c r="M1156" t="s">
        <v>23</v>
      </c>
    </row>
    <row r="1157" spans="1:13" x14ac:dyDescent="0.3">
      <c r="A1157">
        <v>1737</v>
      </c>
      <c r="B1157" t="s">
        <v>992</v>
      </c>
      <c r="C1157" t="s">
        <v>10422</v>
      </c>
      <c r="D1157" t="s">
        <v>15</v>
      </c>
      <c r="E1157" t="s">
        <v>10423</v>
      </c>
      <c r="F1157" t="s">
        <v>10424</v>
      </c>
      <c r="G1157" t="s">
        <v>10425</v>
      </c>
      <c r="H1157" s="3" t="s">
        <v>10426</v>
      </c>
      <c r="I1157" t="s">
        <v>10427</v>
      </c>
      <c r="J1157" t="s">
        <v>253</v>
      </c>
      <c r="K1157" t="s">
        <v>254</v>
      </c>
      <c r="L1157">
        <v>710065</v>
      </c>
      <c r="M1157" t="s">
        <v>23</v>
      </c>
    </row>
    <row r="1158" spans="1:13" x14ac:dyDescent="0.3">
      <c r="A1158">
        <v>1738</v>
      </c>
      <c r="B1158" t="s">
        <v>992</v>
      </c>
      <c r="C1158" t="s">
        <v>10428</v>
      </c>
      <c r="D1158" t="s">
        <v>15</v>
      </c>
      <c r="E1158" t="s">
        <v>10429</v>
      </c>
      <c r="F1158" t="s">
        <v>10430</v>
      </c>
      <c r="G1158" t="s">
        <v>10431</v>
      </c>
      <c r="H1158" s="3" t="s">
        <v>10432</v>
      </c>
      <c r="I1158" t="s">
        <v>10433</v>
      </c>
      <c r="J1158" t="s">
        <v>9528</v>
      </c>
      <c r="K1158" t="s">
        <v>9529</v>
      </c>
      <c r="L1158">
        <v>810000</v>
      </c>
      <c r="M1158" t="s">
        <v>23</v>
      </c>
    </row>
    <row r="1159" spans="1:13" x14ac:dyDescent="0.3">
      <c r="A1159">
        <v>1736</v>
      </c>
      <c r="B1159" t="s">
        <v>992</v>
      </c>
      <c r="C1159" t="s">
        <v>10415</v>
      </c>
      <c r="D1159" t="s">
        <v>15</v>
      </c>
      <c r="E1159" t="s">
        <v>10416</v>
      </c>
      <c r="F1159" t="s">
        <v>10417</v>
      </c>
      <c r="G1159" t="s">
        <v>10418</v>
      </c>
      <c r="H1159" s="3" t="s">
        <v>10419</v>
      </c>
      <c r="I1159" t="s">
        <v>10420</v>
      </c>
      <c r="J1159" t="s">
        <v>10421</v>
      </c>
      <c r="K1159" t="s">
        <v>1784</v>
      </c>
      <c r="L1159">
        <v>44031</v>
      </c>
      <c r="M1159" t="s">
        <v>23</v>
      </c>
    </row>
    <row r="1160" spans="1:13" x14ac:dyDescent="0.3">
      <c r="A1160">
        <v>1735</v>
      </c>
      <c r="B1160" t="s">
        <v>992</v>
      </c>
      <c r="C1160" t="s">
        <v>10409</v>
      </c>
      <c r="D1160" t="s">
        <v>15</v>
      </c>
      <c r="E1160" t="s">
        <v>10410</v>
      </c>
      <c r="F1160" t="s">
        <v>10411</v>
      </c>
      <c r="G1160" t="s">
        <v>10412</v>
      </c>
      <c r="H1160" s="3" t="s">
        <v>10413</v>
      </c>
      <c r="I1160" t="s">
        <v>10414</v>
      </c>
      <c r="J1160" t="s">
        <v>308</v>
      </c>
      <c r="K1160" t="s">
        <v>309</v>
      </c>
      <c r="L1160">
        <v>450008</v>
      </c>
      <c r="M1160" t="s">
        <v>23</v>
      </c>
    </row>
    <row r="1161" spans="1:13" x14ac:dyDescent="0.3">
      <c r="A1161">
        <v>1728</v>
      </c>
      <c r="B1161" t="s">
        <v>992</v>
      </c>
      <c r="C1161" t="s">
        <v>10366</v>
      </c>
      <c r="D1161" t="s">
        <v>15</v>
      </c>
      <c r="E1161" t="s">
        <v>10367</v>
      </c>
      <c r="F1161" t="s">
        <v>10368</v>
      </c>
      <c r="G1161" t="s">
        <v>10369</v>
      </c>
      <c r="H1161" s="3" t="s">
        <v>10370</v>
      </c>
      <c r="I1161" t="s">
        <v>10371</v>
      </c>
      <c r="J1161" t="s">
        <v>266</v>
      </c>
      <c r="K1161" t="s">
        <v>267</v>
      </c>
      <c r="L1161">
        <v>310018</v>
      </c>
      <c r="M1161" t="s">
        <v>23</v>
      </c>
    </row>
    <row r="1162" spans="1:13" x14ac:dyDescent="0.3">
      <c r="A1162">
        <v>2109</v>
      </c>
      <c r="B1162" t="s">
        <v>8797</v>
      </c>
      <c r="C1162" t="s">
        <v>12517</v>
      </c>
      <c r="D1162" t="s">
        <v>15</v>
      </c>
      <c r="E1162" t="s">
        <v>12518</v>
      </c>
      <c r="F1162" t="s">
        <v>12519</v>
      </c>
      <c r="G1162" t="s">
        <v>8800</v>
      </c>
      <c r="H1162" s="3" t="s">
        <v>12520</v>
      </c>
      <c r="I1162" t="s">
        <v>12521</v>
      </c>
      <c r="J1162" t="s">
        <v>12522</v>
      </c>
      <c r="M1162" t="s">
        <v>160</v>
      </c>
    </row>
    <row r="1163" spans="1:13" x14ac:dyDescent="0.3">
      <c r="A1163">
        <v>1917</v>
      </c>
      <c r="B1163" t="s">
        <v>8797</v>
      </c>
      <c r="C1163" t="s">
        <v>11423</v>
      </c>
      <c r="D1163" t="s">
        <v>15</v>
      </c>
      <c r="E1163" t="s">
        <v>11424</v>
      </c>
      <c r="F1163" t="s">
        <v>11425</v>
      </c>
      <c r="G1163" t="s">
        <v>8800</v>
      </c>
      <c r="H1163" s="3" t="s">
        <v>11426</v>
      </c>
      <c r="I1163" t="s">
        <v>11427</v>
      </c>
      <c r="J1163" t="s">
        <v>4023</v>
      </c>
      <c r="K1163" t="s">
        <v>664</v>
      </c>
      <c r="L1163">
        <v>12240</v>
      </c>
      <c r="M1163" t="s">
        <v>160</v>
      </c>
    </row>
    <row r="1164" spans="1:13" x14ac:dyDescent="0.3">
      <c r="A1164">
        <v>1425</v>
      </c>
      <c r="B1164" t="s">
        <v>8797</v>
      </c>
      <c r="C1164" t="s">
        <v>8798</v>
      </c>
      <c r="D1164" t="s">
        <v>15</v>
      </c>
      <c r="E1164" t="s">
        <v>2982</v>
      </c>
      <c r="F1164" t="s">
        <v>8799</v>
      </c>
      <c r="G1164" t="s">
        <v>8800</v>
      </c>
      <c r="H1164" s="3" t="s">
        <v>8801</v>
      </c>
      <c r="I1164" t="s">
        <v>8802</v>
      </c>
      <c r="J1164" t="s">
        <v>185</v>
      </c>
      <c r="K1164" t="s">
        <v>186</v>
      </c>
      <c r="L1164">
        <v>90112</v>
      </c>
      <c r="M1164" t="s">
        <v>160</v>
      </c>
    </row>
    <row r="1165" spans="1:13" x14ac:dyDescent="0.3">
      <c r="A1165">
        <v>2141</v>
      </c>
      <c r="B1165" t="s">
        <v>8797</v>
      </c>
      <c r="C1165" t="s">
        <v>12677</v>
      </c>
      <c r="D1165" t="s">
        <v>15</v>
      </c>
      <c r="E1165" t="s">
        <v>12678</v>
      </c>
      <c r="F1165" t="s">
        <v>12679</v>
      </c>
      <c r="G1165" t="s">
        <v>8800</v>
      </c>
      <c r="H1165" s="3" t="s">
        <v>12680</v>
      </c>
      <c r="I1165" t="s">
        <v>12681</v>
      </c>
      <c r="J1165" t="s">
        <v>12682</v>
      </c>
      <c r="L1165">
        <v>95111</v>
      </c>
      <c r="M1165" t="s">
        <v>160</v>
      </c>
    </row>
    <row r="1166" spans="1:13" x14ac:dyDescent="0.3">
      <c r="A1166">
        <v>2543</v>
      </c>
      <c r="B1166" t="s">
        <v>8797</v>
      </c>
      <c r="C1166" t="s">
        <v>14961</v>
      </c>
      <c r="D1166" t="s">
        <v>15</v>
      </c>
      <c r="E1166" t="s">
        <v>14962</v>
      </c>
      <c r="F1166" t="s">
        <v>14963</v>
      </c>
      <c r="G1166" t="s">
        <v>8800</v>
      </c>
      <c r="H1166" s="3" t="s">
        <v>14964</v>
      </c>
      <c r="I1166" t="s">
        <v>14965</v>
      </c>
      <c r="J1166" t="s">
        <v>14966</v>
      </c>
      <c r="K1166" t="s">
        <v>14967</v>
      </c>
      <c r="L1166">
        <v>75123</v>
      </c>
      <c r="M1166" t="s">
        <v>160</v>
      </c>
    </row>
    <row r="1167" spans="1:13" x14ac:dyDescent="0.3">
      <c r="A1167">
        <v>1759</v>
      </c>
      <c r="B1167" t="s">
        <v>8797</v>
      </c>
      <c r="C1167" t="s">
        <v>10555</v>
      </c>
      <c r="D1167" t="s">
        <v>15</v>
      </c>
      <c r="E1167" t="s">
        <v>10556</v>
      </c>
      <c r="F1167" t="s">
        <v>10557</v>
      </c>
      <c r="G1167" t="s">
        <v>8800</v>
      </c>
      <c r="H1167" s="3" t="s">
        <v>10558</v>
      </c>
      <c r="I1167" t="s">
        <v>10559</v>
      </c>
      <c r="J1167" t="s">
        <v>166</v>
      </c>
      <c r="K1167" t="s">
        <v>159</v>
      </c>
      <c r="L1167">
        <v>60265</v>
      </c>
      <c r="M1167" t="s">
        <v>160</v>
      </c>
    </row>
    <row r="1168" spans="1:13" x14ac:dyDescent="0.3">
      <c r="A1168">
        <v>2072</v>
      </c>
      <c r="B1168" t="s">
        <v>12321</v>
      </c>
      <c r="C1168" t="s">
        <v>12322</v>
      </c>
      <c r="D1168" t="s">
        <v>15</v>
      </c>
      <c r="E1168" t="s">
        <v>12323</v>
      </c>
      <c r="F1168" t="s">
        <v>12324</v>
      </c>
      <c r="G1168" t="s">
        <v>12325</v>
      </c>
      <c r="H1168" s="3" t="s">
        <v>12326</v>
      </c>
      <c r="I1168" t="s">
        <v>12327</v>
      </c>
      <c r="J1168" t="s">
        <v>6440</v>
      </c>
      <c r="K1168" t="s">
        <v>12328</v>
      </c>
      <c r="L1168">
        <v>50011</v>
      </c>
      <c r="M1168" t="s">
        <v>23</v>
      </c>
    </row>
    <row r="1169" spans="1:13" x14ac:dyDescent="0.3">
      <c r="A1169">
        <v>1952</v>
      </c>
      <c r="B1169" t="s">
        <v>11627</v>
      </c>
      <c r="C1169" t="s">
        <v>11628</v>
      </c>
      <c r="D1169" t="s">
        <v>15</v>
      </c>
      <c r="E1169" t="s">
        <v>11629</v>
      </c>
      <c r="F1169" t="s">
        <v>11630</v>
      </c>
      <c r="H1169" s="3">
        <v>2348097122731</v>
      </c>
      <c r="I1169" t="s">
        <v>11631</v>
      </c>
      <c r="J1169" t="s">
        <v>4692</v>
      </c>
      <c r="K1169" t="s">
        <v>11632</v>
      </c>
      <c r="L1169" t="s">
        <v>11633</v>
      </c>
      <c r="M1169" t="s">
        <v>2235</v>
      </c>
    </row>
    <row r="1170" spans="1:13" x14ac:dyDescent="0.3">
      <c r="A1170">
        <v>2077</v>
      </c>
      <c r="B1170" t="s">
        <v>4911</v>
      </c>
      <c r="C1170" t="s">
        <v>12349</v>
      </c>
      <c r="D1170" t="s">
        <v>15</v>
      </c>
      <c r="E1170" t="s">
        <v>12350</v>
      </c>
      <c r="F1170" t="s">
        <v>12351</v>
      </c>
      <c r="H1170" s="3" t="s">
        <v>12352</v>
      </c>
      <c r="I1170" t="s">
        <v>12353</v>
      </c>
      <c r="J1170" t="s">
        <v>6108</v>
      </c>
      <c r="K1170" t="s">
        <v>12354</v>
      </c>
      <c r="L1170">
        <v>550000</v>
      </c>
      <c r="M1170" t="s">
        <v>23</v>
      </c>
    </row>
    <row r="1171" spans="1:13" x14ac:dyDescent="0.3">
      <c r="A1171">
        <v>1448</v>
      </c>
      <c r="B1171" t="s">
        <v>4911</v>
      </c>
      <c r="C1171" t="s">
        <v>8919</v>
      </c>
      <c r="D1171" t="s">
        <v>15</v>
      </c>
      <c r="E1171" t="s">
        <v>8920</v>
      </c>
      <c r="F1171" t="s">
        <v>8921</v>
      </c>
      <c r="H1171" s="3" t="s">
        <v>8922</v>
      </c>
      <c r="I1171" t="s">
        <v>8923</v>
      </c>
      <c r="J1171" t="s">
        <v>463</v>
      </c>
      <c r="L1171">
        <v>800</v>
      </c>
      <c r="M1171" t="s">
        <v>133</v>
      </c>
    </row>
    <row r="1172" spans="1:13" x14ac:dyDescent="0.3">
      <c r="A1172">
        <v>768</v>
      </c>
      <c r="B1172" t="s">
        <v>4911</v>
      </c>
      <c r="C1172" t="s">
        <v>4912</v>
      </c>
      <c r="D1172" t="s">
        <v>15</v>
      </c>
      <c r="E1172" t="s">
        <v>4913</v>
      </c>
      <c r="F1172" t="s">
        <v>4914</v>
      </c>
      <c r="G1172" t="s">
        <v>4915</v>
      </c>
      <c r="H1172" s="3" t="s">
        <v>4916</v>
      </c>
      <c r="I1172" t="s">
        <v>4917</v>
      </c>
      <c r="J1172" t="s">
        <v>1325</v>
      </c>
      <c r="M1172" t="s">
        <v>133</v>
      </c>
    </row>
    <row r="1173" spans="1:13" x14ac:dyDescent="0.3">
      <c r="A1173">
        <v>955</v>
      </c>
      <c r="B1173" t="s">
        <v>4911</v>
      </c>
      <c r="C1173" t="s">
        <v>6071</v>
      </c>
      <c r="D1173" t="s">
        <v>15</v>
      </c>
      <c r="E1173" t="s">
        <v>6072</v>
      </c>
      <c r="F1173" t="s">
        <v>6073</v>
      </c>
      <c r="G1173" t="s">
        <v>4915</v>
      </c>
      <c r="H1173" s="3" t="s">
        <v>6074</v>
      </c>
      <c r="I1173" t="s">
        <v>6075</v>
      </c>
      <c r="J1173" t="s">
        <v>6076</v>
      </c>
      <c r="L1173">
        <v>701</v>
      </c>
      <c r="M1173" t="s">
        <v>133</v>
      </c>
    </row>
    <row r="1174" spans="1:13" x14ac:dyDescent="0.3">
      <c r="A1174">
        <v>950</v>
      </c>
      <c r="B1174" t="s">
        <v>4911</v>
      </c>
      <c r="C1174" t="s">
        <v>6047</v>
      </c>
      <c r="D1174" t="s">
        <v>15</v>
      </c>
      <c r="F1174" t="s">
        <v>6048</v>
      </c>
      <c r="G1174" t="s">
        <v>4915</v>
      </c>
      <c r="H1174" s="3" t="s">
        <v>6049</v>
      </c>
      <c r="I1174" t="s">
        <v>6050</v>
      </c>
      <c r="J1174" t="s">
        <v>132</v>
      </c>
      <c r="L1174">
        <v>106</v>
      </c>
      <c r="M1174" t="s">
        <v>133</v>
      </c>
    </row>
    <row r="1175" spans="1:13" x14ac:dyDescent="0.3">
      <c r="A1175">
        <v>1221</v>
      </c>
      <c r="B1175" t="s">
        <v>4911</v>
      </c>
      <c r="C1175" t="s">
        <v>7704</v>
      </c>
      <c r="D1175" t="s">
        <v>15</v>
      </c>
      <c r="F1175" t="s">
        <v>7705</v>
      </c>
      <c r="G1175" t="s">
        <v>7706</v>
      </c>
      <c r="H1175" s="3" t="s">
        <v>7707</v>
      </c>
      <c r="I1175" t="s">
        <v>7708</v>
      </c>
      <c r="J1175" t="s">
        <v>7709</v>
      </c>
      <c r="L1175">
        <v>320</v>
      </c>
      <c r="M1175" t="s">
        <v>133</v>
      </c>
    </row>
    <row r="1176" spans="1:13" x14ac:dyDescent="0.3">
      <c r="A1176">
        <v>1081</v>
      </c>
      <c r="B1176" t="s">
        <v>6834</v>
      </c>
      <c r="C1176" t="s">
        <v>6835</v>
      </c>
      <c r="D1176" t="s">
        <v>15</v>
      </c>
      <c r="E1176" t="s">
        <v>6836</v>
      </c>
      <c r="F1176" t="s">
        <v>6837</v>
      </c>
      <c r="G1176" t="s">
        <v>6838</v>
      </c>
      <c r="H1176" s="3" t="s">
        <v>6839</v>
      </c>
      <c r="I1176" t="s">
        <v>6840</v>
      </c>
      <c r="J1176" t="s">
        <v>1919</v>
      </c>
      <c r="L1176" t="s">
        <v>6841</v>
      </c>
      <c r="M1176" t="s">
        <v>1921</v>
      </c>
    </row>
    <row r="1177" spans="1:13" x14ac:dyDescent="0.3">
      <c r="A1177">
        <v>1999</v>
      </c>
      <c r="B1177" t="s">
        <v>11898</v>
      </c>
      <c r="C1177" t="s">
        <v>11899</v>
      </c>
      <c r="D1177" t="s">
        <v>15</v>
      </c>
      <c r="E1177" t="s">
        <v>11900</v>
      </c>
      <c r="F1177" t="s">
        <v>11901</v>
      </c>
      <c r="G1177" t="s">
        <v>11902</v>
      </c>
      <c r="H1177" s="3" t="s">
        <v>11903</v>
      </c>
      <c r="I1177" t="s">
        <v>11904</v>
      </c>
      <c r="J1177" t="s">
        <v>235</v>
      </c>
      <c r="K1177" t="s">
        <v>11572</v>
      </c>
      <c r="M1177" t="s">
        <v>23</v>
      </c>
    </row>
    <row r="1178" spans="1:13" x14ac:dyDescent="0.3">
      <c r="A1178">
        <v>1627</v>
      </c>
      <c r="B1178" t="s">
        <v>2347</v>
      </c>
      <c r="C1178" t="s">
        <v>9778</v>
      </c>
      <c r="D1178" t="s">
        <v>15</v>
      </c>
      <c r="E1178" t="s">
        <v>9779</v>
      </c>
      <c r="F1178" t="s">
        <v>9780</v>
      </c>
      <c r="G1178" t="s">
        <v>2351</v>
      </c>
      <c r="H1178" s="3" t="s">
        <v>9781</v>
      </c>
      <c r="I1178" t="s">
        <v>9782</v>
      </c>
      <c r="J1178" t="s">
        <v>6987</v>
      </c>
      <c r="M1178" t="s">
        <v>1452</v>
      </c>
    </row>
    <row r="1179" spans="1:13" x14ac:dyDescent="0.3">
      <c r="A1179">
        <v>494</v>
      </c>
      <c r="B1179" t="s">
        <v>2347</v>
      </c>
      <c r="C1179" t="s">
        <v>3213</v>
      </c>
      <c r="D1179" t="s">
        <v>15</v>
      </c>
      <c r="E1179" t="s">
        <v>2349</v>
      </c>
      <c r="F1179" t="s">
        <v>3214</v>
      </c>
      <c r="G1179" t="s">
        <v>2351</v>
      </c>
      <c r="H1179" s="3" t="s">
        <v>3215</v>
      </c>
      <c r="I1179" t="s">
        <v>3216</v>
      </c>
      <c r="J1179" t="s">
        <v>1450</v>
      </c>
      <c r="L1179">
        <v>110221</v>
      </c>
      <c r="M1179" t="s">
        <v>1452</v>
      </c>
    </row>
    <row r="1180" spans="1:13" x14ac:dyDescent="0.3">
      <c r="A1180">
        <v>612</v>
      </c>
      <c r="B1180" t="s">
        <v>2347</v>
      </c>
      <c r="C1180" t="s">
        <v>3918</v>
      </c>
      <c r="D1180" t="s">
        <v>15</v>
      </c>
      <c r="E1180" t="s">
        <v>3919</v>
      </c>
      <c r="F1180" t="s">
        <v>3920</v>
      </c>
      <c r="H1180" s="3" t="s">
        <v>3921</v>
      </c>
      <c r="I1180" t="s">
        <v>3922</v>
      </c>
      <c r="J1180" t="s">
        <v>3923</v>
      </c>
      <c r="K1180" t="s">
        <v>3924</v>
      </c>
      <c r="M1180" t="s">
        <v>1452</v>
      </c>
    </row>
    <row r="1181" spans="1:13" x14ac:dyDescent="0.3">
      <c r="A1181">
        <v>1628</v>
      </c>
      <c r="B1181" t="s">
        <v>2347</v>
      </c>
      <c r="C1181" t="s">
        <v>9783</v>
      </c>
      <c r="D1181" t="s">
        <v>15</v>
      </c>
      <c r="E1181" t="s">
        <v>9784</v>
      </c>
      <c r="F1181" t="s">
        <v>9785</v>
      </c>
      <c r="G1181" t="s">
        <v>2351</v>
      </c>
      <c r="H1181" s="3" t="s">
        <v>9786</v>
      </c>
      <c r="I1181" t="s">
        <v>9787</v>
      </c>
      <c r="J1181" t="s">
        <v>9777</v>
      </c>
      <c r="M1181" t="s">
        <v>1452</v>
      </c>
    </row>
    <row r="1182" spans="1:13" x14ac:dyDescent="0.3">
      <c r="A1182">
        <v>354</v>
      </c>
      <c r="B1182" t="s">
        <v>2347</v>
      </c>
      <c r="C1182" t="s">
        <v>2348</v>
      </c>
      <c r="D1182" t="s">
        <v>15</v>
      </c>
      <c r="E1182" t="s">
        <v>2349</v>
      </c>
      <c r="F1182" t="s">
        <v>2350</v>
      </c>
      <c r="G1182" t="s">
        <v>2351</v>
      </c>
      <c r="H1182" s="3" t="s">
        <v>2352</v>
      </c>
      <c r="I1182" t="s">
        <v>2353</v>
      </c>
      <c r="J1182" t="s">
        <v>2354</v>
      </c>
      <c r="K1182" t="s">
        <v>2355</v>
      </c>
      <c r="L1182">
        <v>50022</v>
      </c>
      <c r="M1182" t="s">
        <v>1452</v>
      </c>
    </row>
    <row r="1183" spans="1:13" x14ac:dyDescent="0.3">
      <c r="A1183">
        <v>604</v>
      </c>
      <c r="B1183" t="s">
        <v>2347</v>
      </c>
      <c r="C1183" t="s">
        <v>3869</v>
      </c>
      <c r="D1183" t="s">
        <v>15</v>
      </c>
      <c r="E1183" t="s">
        <v>3870</v>
      </c>
      <c r="F1183" t="s">
        <v>3871</v>
      </c>
      <c r="G1183" t="s">
        <v>2351</v>
      </c>
      <c r="H1183" s="3" t="s">
        <v>3872</v>
      </c>
      <c r="I1183" t="s">
        <v>3873</v>
      </c>
      <c r="J1183" t="s">
        <v>326</v>
      </c>
      <c r="K1183" t="s">
        <v>327</v>
      </c>
      <c r="L1183">
        <v>3000</v>
      </c>
      <c r="M1183" t="s">
        <v>125</v>
      </c>
    </row>
    <row r="1184" spans="1:13" x14ac:dyDescent="0.3">
      <c r="A1184">
        <v>1655</v>
      </c>
      <c r="B1184" t="s">
        <v>9935</v>
      </c>
      <c r="C1184" t="s">
        <v>9936</v>
      </c>
      <c r="D1184" t="s">
        <v>15</v>
      </c>
      <c r="E1184" t="s">
        <v>9937</v>
      </c>
      <c r="F1184" t="s">
        <v>9938</v>
      </c>
      <c r="G1184" t="s">
        <v>9939</v>
      </c>
      <c r="H1184" s="3" t="s">
        <v>9940</v>
      </c>
      <c r="I1184" t="s">
        <v>9941</v>
      </c>
      <c r="J1184" t="s">
        <v>216</v>
      </c>
      <c r="K1184" t="s">
        <v>217</v>
      </c>
      <c r="L1184">
        <v>610021</v>
      </c>
      <c r="M1184" t="s">
        <v>23</v>
      </c>
    </row>
    <row r="1185" spans="1:13" x14ac:dyDescent="0.3">
      <c r="A1185">
        <v>2115</v>
      </c>
      <c r="B1185" t="s">
        <v>9935</v>
      </c>
      <c r="C1185" t="s">
        <v>12542</v>
      </c>
      <c r="D1185" t="s">
        <v>15</v>
      </c>
      <c r="E1185" t="s">
        <v>12543</v>
      </c>
      <c r="F1185" t="s">
        <v>12544</v>
      </c>
      <c r="G1185" t="s">
        <v>12545</v>
      </c>
      <c r="H1185" s="3">
        <v>13326402621</v>
      </c>
      <c r="I1185" t="s">
        <v>12546</v>
      </c>
      <c r="J1185" t="s">
        <v>21</v>
      </c>
      <c r="L1185">
        <v>510000</v>
      </c>
      <c r="M1185" t="s">
        <v>23</v>
      </c>
    </row>
    <row r="1186" spans="1:13" x14ac:dyDescent="0.3">
      <c r="A1186">
        <v>2585</v>
      </c>
      <c r="B1186" t="s">
        <v>15224</v>
      </c>
      <c r="C1186" t="s">
        <v>15225</v>
      </c>
      <c r="D1186" t="s">
        <v>15</v>
      </c>
      <c r="E1186" t="s">
        <v>15226</v>
      </c>
      <c r="F1186" t="s">
        <v>15227</v>
      </c>
      <c r="H1186" s="3">
        <v>15502978683</v>
      </c>
      <c r="I1186" t="s">
        <v>15228</v>
      </c>
      <c r="J1186" t="s">
        <v>253</v>
      </c>
      <c r="K1186" t="s">
        <v>254</v>
      </c>
      <c r="L1186">
        <v>710061</v>
      </c>
      <c r="M1186" t="s">
        <v>23</v>
      </c>
    </row>
    <row r="1187" spans="1:13" x14ac:dyDescent="0.3">
      <c r="A1187">
        <v>772</v>
      </c>
      <c r="B1187" t="s">
        <v>4939</v>
      </c>
      <c r="C1187" t="s">
        <v>4940</v>
      </c>
      <c r="D1187" t="s">
        <v>15</v>
      </c>
      <c r="E1187" t="s">
        <v>4941</v>
      </c>
      <c r="F1187" t="s">
        <v>4942</v>
      </c>
      <c r="H1187" s="3" t="s">
        <v>4943</v>
      </c>
      <c r="I1187" t="s">
        <v>4944</v>
      </c>
      <c r="J1187" t="s">
        <v>4945</v>
      </c>
      <c r="K1187" t="s">
        <v>4946</v>
      </c>
      <c r="M1187" t="s">
        <v>2235</v>
      </c>
    </row>
    <row r="1188" spans="1:13" x14ac:dyDescent="0.3">
      <c r="A1188">
        <v>2283</v>
      </c>
      <c r="B1188" t="s">
        <v>13522</v>
      </c>
      <c r="C1188" t="s">
        <v>13523</v>
      </c>
      <c r="D1188" t="s">
        <v>15</v>
      </c>
      <c r="E1188" t="s">
        <v>13524</v>
      </c>
      <c r="F1188" t="s">
        <v>13525</v>
      </c>
      <c r="G1188" t="s">
        <v>13526</v>
      </c>
      <c r="H1188" s="3">
        <v>2348020880986</v>
      </c>
      <c r="I1188" t="s">
        <v>13527</v>
      </c>
      <c r="J1188" t="s">
        <v>2234</v>
      </c>
      <c r="L1188">
        <v>100278</v>
      </c>
      <c r="M1188" t="s">
        <v>2235</v>
      </c>
    </row>
    <row r="1189" spans="1:13" x14ac:dyDescent="0.3">
      <c r="A1189">
        <v>2168</v>
      </c>
      <c r="B1189" t="s">
        <v>12836</v>
      </c>
      <c r="C1189" t="s">
        <v>12837</v>
      </c>
      <c r="D1189" t="s">
        <v>15</v>
      </c>
      <c r="E1189" t="s">
        <v>12838</v>
      </c>
      <c r="F1189" t="s">
        <v>12839</v>
      </c>
      <c r="G1189" t="s">
        <v>12840</v>
      </c>
      <c r="H1189" s="3" t="s">
        <v>12841</v>
      </c>
      <c r="I1189" t="s">
        <v>12842</v>
      </c>
      <c r="J1189" t="s">
        <v>21</v>
      </c>
      <c r="L1189">
        <v>511000</v>
      </c>
      <c r="M1189" t="s">
        <v>23</v>
      </c>
    </row>
    <row r="1190" spans="1:13" x14ac:dyDescent="0.3">
      <c r="A1190">
        <v>545</v>
      </c>
      <c r="B1190" t="s">
        <v>3511</v>
      </c>
      <c r="C1190" t="s">
        <v>3512</v>
      </c>
      <c r="D1190" t="s">
        <v>15</v>
      </c>
      <c r="E1190" t="s">
        <v>3513</v>
      </c>
      <c r="F1190" t="s">
        <v>3514</v>
      </c>
      <c r="G1190" t="s">
        <v>3515</v>
      </c>
      <c r="H1190" s="3">
        <v>862083884076</v>
      </c>
      <c r="I1190" t="s">
        <v>3516</v>
      </c>
      <c r="J1190" t="s">
        <v>21</v>
      </c>
      <c r="K1190" t="s">
        <v>22</v>
      </c>
      <c r="L1190">
        <v>510064</v>
      </c>
      <c r="M1190" t="s">
        <v>23</v>
      </c>
    </row>
    <row r="1191" spans="1:13" x14ac:dyDescent="0.3">
      <c r="A1191">
        <v>1</v>
      </c>
      <c r="B1191" t="s">
        <v>13</v>
      </c>
      <c r="C1191" t="s">
        <v>14</v>
      </c>
      <c r="D1191" t="s">
        <v>15</v>
      </c>
      <c r="E1191" t="s">
        <v>16</v>
      </c>
      <c r="F1191" t="s">
        <v>17</v>
      </c>
      <c r="G1191" t="s">
        <v>18</v>
      </c>
      <c r="H1191" s="3" t="s">
        <v>19</v>
      </c>
      <c r="I1191" t="s">
        <v>20</v>
      </c>
      <c r="J1191" t="s">
        <v>21</v>
      </c>
      <c r="K1191" t="s">
        <v>22</v>
      </c>
      <c r="L1191">
        <v>510620</v>
      </c>
      <c r="M1191" t="s">
        <v>23</v>
      </c>
    </row>
    <row r="1192" spans="1:13" x14ac:dyDescent="0.3">
      <c r="A1192">
        <v>446</v>
      </c>
      <c r="B1192" t="s">
        <v>2923</v>
      </c>
      <c r="C1192" t="s">
        <v>2924</v>
      </c>
      <c r="D1192" t="s">
        <v>15</v>
      </c>
      <c r="E1192" t="s">
        <v>2925</v>
      </c>
      <c r="F1192" t="s">
        <v>2926</v>
      </c>
      <c r="G1192" t="s">
        <v>2927</v>
      </c>
      <c r="H1192" s="3">
        <v>85227302068</v>
      </c>
      <c r="I1192" t="s">
        <v>2928</v>
      </c>
      <c r="J1192" t="s">
        <v>21</v>
      </c>
      <c r="K1192" t="s">
        <v>22</v>
      </c>
      <c r="L1192">
        <v>510098</v>
      </c>
      <c r="M1192" t="s">
        <v>23</v>
      </c>
    </row>
    <row r="1193" spans="1:13" x14ac:dyDescent="0.3">
      <c r="A1193">
        <v>2544</v>
      </c>
      <c r="B1193" t="s">
        <v>6893</v>
      </c>
      <c r="C1193" t="s">
        <v>14968</v>
      </c>
      <c r="D1193" t="s">
        <v>15</v>
      </c>
      <c r="E1193" t="s">
        <v>14969</v>
      </c>
      <c r="F1193" t="s">
        <v>14970</v>
      </c>
      <c r="G1193">
        <v>13878881787</v>
      </c>
      <c r="H1193" s="3" t="s">
        <v>14971</v>
      </c>
      <c r="I1193" t="s">
        <v>14972</v>
      </c>
      <c r="J1193" t="s">
        <v>4245</v>
      </c>
      <c r="K1193" t="s">
        <v>4246</v>
      </c>
      <c r="L1193">
        <v>530022</v>
      </c>
      <c r="M1193" t="s">
        <v>23</v>
      </c>
    </row>
    <row r="1194" spans="1:13" x14ac:dyDescent="0.3">
      <c r="A1194">
        <v>2581</v>
      </c>
      <c r="B1194" t="s">
        <v>15197</v>
      </c>
      <c r="C1194" t="s">
        <v>15198</v>
      </c>
      <c r="D1194" t="s">
        <v>15</v>
      </c>
      <c r="E1194" t="s">
        <v>15199</v>
      </c>
      <c r="F1194" t="s">
        <v>15200</v>
      </c>
      <c r="G1194" t="s">
        <v>15201</v>
      </c>
      <c r="H1194" s="3" t="s">
        <v>15202</v>
      </c>
      <c r="I1194" t="s">
        <v>15203</v>
      </c>
      <c r="J1194" t="s">
        <v>21</v>
      </c>
      <c r="L1194">
        <v>510260</v>
      </c>
      <c r="M1194" t="s">
        <v>23</v>
      </c>
    </row>
    <row r="1195" spans="1:13" x14ac:dyDescent="0.3">
      <c r="A1195">
        <v>2476</v>
      </c>
      <c r="B1195" t="s">
        <v>14569</v>
      </c>
      <c r="C1195" t="s">
        <v>14570</v>
      </c>
      <c r="D1195" t="s">
        <v>15</v>
      </c>
      <c r="E1195" t="s">
        <v>14571</v>
      </c>
      <c r="F1195" t="s">
        <v>14572</v>
      </c>
      <c r="G1195" t="s">
        <v>14573</v>
      </c>
      <c r="H1195" s="3" t="s">
        <v>14574</v>
      </c>
      <c r="I1195" t="s">
        <v>14575</v>
      </c>
      <c r="J1195" t="s">
        <v>21</v>
      </c>
      <c r="K1195" t="s">
        <v>22</v>
      </c>
      <c r="L1195">
        <v>510000</v>
      </c>
      <c r="M1195" t="s">
        <v>23</v>
      </c>
    </row>
    <row r="1196" spans="1:13" x14ac:dyDescent="0.3">
      <c r="A1196">
        <v>148</v>
      </c>
      <c r="B1196" t="s">
        <v>1002</v>
      </c>
      <c r="C1196" t="s">
        <v>1003</v>
      </c>
      <c r="D1196" t="s">
        <v>15</v>
      </c>
      <c r="E1196" t="s">
        <v>1004</v>
      </c>
      <c r="F1196" t="s">
        <v>1005</v>
      </c>
      <c r="G1196" t="s">
        <v>1006</v>
      </c>
      <c r="H1196" s="3" t="s">
        <v>1007</v>
      </c>
      <c r="I1196" t="s">
        <v>1008</v>
      </c>
      <c r="J1196" t="s">
        <v>21</v>
      </c>
      <c r="K1196" t="s">
        <v>22</v>
      </c>
      <c r="L1196">
        <v>510075</v>
      </c>
      <c r="M1196" t="s">
        <v>23</v>
      </c>
    </row>
    <row r="1197" spans="1:13" x14ac:dyDescent="0.3">
      <c r="A1197">
        <v>2081</v>
      </c>
      <c r="B1197" t="s">
        <v>7776</v>
      </c>
      <c r="C1197" t="s">
        <v>12367</v>
      </c>
      <c r="D1197" t="s">
        <v>15</v>
      </c>
      <c r="E1197" t="s">
        <v>12368</v>
      </c>
      <c r="F1197" t="s">
        <v>12369</v>
      </c>
      <c r="H1197" s="3">
        <v>13570581270</v>
      </c>
      <c r="I1197" t="s">
        <v>12370</v>
      </c>
      <c r="J1197" t="s">
        <v>21</v>
      </c>
      <c r="K1197" t="s">
        <v>22</v>
      </c>
      <c r="M1197" t="s">
        <v>23</v>
      </c>
    </row>
    <row r="1198" spans="1:13" x14ac:dyDescent="0.3">
      <c r="A1198">
        <v>1366</v>
      </c>
      <c r="B1198" t="s">
        <v>8471</v>
      </c>
      <c r="C1198" t="s">
        <v>8472</v>
      </c>
      <c r="D1198" t="s">
        <v>15</v>
      </c>
      <c r="E1198" t="s">
        <v>8473</v>
      </c>
      <c r="F1198" t="s">
        <v>8474</v>
      </c>
      <c r="G1198" t="s">
        <v>8475</v>
      </c>
      <c r="H1198" s="3">
        <v>862038103250</v>
      </c>
      <c r="I1198" t="s">
        <v>8476</v>
      </c>
      <c r="J1198" t="s">
        <v>21</v>
      </c>
      <c r="K1198" t="s">
        <v>22</v>
      </c>
      <c r="L1198">
        <v>510620</v>
      </c>
      <c r="M1198" t="s">
        <v>23</v>
      </c>
    </row>
    <row r="1199" spans="1:13" x14ac:dyDescent="0.3">
      <c r="A1199">
        <v>1043</v>
      </c>
      <c r="B1199" t="s">
        <v>6613</v>
      </c>
      <c r="C1199" t="s">
        <v>6614</v>
      </c>
      <c r="D1199" t="s">
        <v>15</v>
      </c>
      <c r="E1199" t="s">
        <v>6615</v>
      </c>
      <c r="F1199" t="s">
        <v>6616</v>
      </c>
      <c r="G1199" t="s">
        <v>6617</v>
      </c>
      <c r="H1199" s="3">
        <v>8602037621748</v>
      </c>
      <c r="I1199" t="s">
        <v>6618</v>
      </c>
      <c r="J1199" t="s">
        <v>21</v>
      </c>
      <c r="K1199" t="s">
        <v>22</v>
      </c>
      <c r="L1199">
        <v>510080</v>
      </c>
      <c r="M1199" t="s">
        <v>23</v>
      </c>
    </row>
    <row r="1200" spans="1:13" x14ac:dyDescent="0.3">
      <c r="A1200">
        <v>2604</v>
      </c>
      <c r="B1200" t="s">
        <v>15341</v>
      </c>
      <c r="C1200" t="s">
        <v>15342</v>
      </c>
      <c r="D1200" t="s">
        <v>15</v>
      </c>
      <c r="E1200" t="s">
        <v>15343</v>
      </c>
      <c r="F1200" t="s">
        <v>15344</v>
      </c>
      <c r="G1200" t="s">
        <v>15345</v>
      </c>
      <c r="H1200" s="3" t="s">
        <v>15346</v>
      </c>
      <c r="I1200" t="s">
        <v>15347</v>
      </c>
      <c r="J1200" t="s">
        <v>1420</v>
      </c>
      <c r="L1200">
        <v>50085</v>
      </c>
      <c r="M1200" t="s">
        <v>1126</v>
      </c>
    </row>
    <row r="1201" spans="1:13" x14ac:dyDescent="0.3">
      <c r="A1201">
        <v>555</v>
      </c>
      <c r="B1201" t="s">
        <v>3572</v>
      </c>
      <c r="C1201" t="s">
        <v>3573</v>
      </c>
      <c r="D1201" t="s">
        <v>15</v>
      </c>
      <c r="E1201" t="s">
        <v>3574</v>
      </c>
      <c r="F1201" t="s">
        <v>3575</v>
      </c>
      <c r="G1201" t="s">
        <v>3576</v>
      </c>
      <c r="H1201" s="3">
        <v>862032689133</v>
      </c>
      <c r="I1201" t="s">
        <v>3577</v>
      </c>
      <c r="J1201" t="s">
        <v>21</v>
      </c>
      <c r="K1201" t="s">
        <v>22</v>
      </c>
      <c r="L1201">
        <v>510000</v>
      </c>
      <c r="M1201" t="s">
        <v>23</v>
      </c>
    </row>
    <row r="1202" spans="1:13" x14ac:dyDescent="0.3">
      <c r="A1202">
        <v>962</v>
      </c>
      <c r="B1202" t="s">
        <v>6119</v>
      </c>
      <c r="C1202" t="s">
        <v>6120</v>
      </c>
      <c r="D1202" t="s">
        <v>15</v>
      </c>
      <c r="E1202" t="s">
        <v>6121</v>
      </c>
      <c r="F1202" t="s">
        <v>6122</v>
      </c>
      <c r="G1202" t="s">
        <v>6123</v>
      </c>
      <c r="H1202" s="3">
        <v>8675583469551</v>
      </c>
      <c r="I1202" t="s">
        <v>6124</v>
      </c>
      <c r="J1202" t="s">
        <v>297</v>
      </c>
      <c r="K1202" t="s">
        <v>22</v>
      </c>
      <c r="L1202">
        <v>518001</v>
      </c>
      <c r="M1202" t="s">
        <v>23</v>
      </c>
    </row>
    <row r="1203" spans="1:13" x14ac:dyDescent="0.3">
      <c r="A1203">
        <v>591</v>
      </c>
      <c r="B1203" t="s">
        <v>3782</v>
      </c>
      <c r="C1203" t="s">
        <v>3783</v>
      </c>
      <c r="D1203" t="s">
        <v>15</v>
      </c>
      <c r="E1203" t="s">
        <v>3784</v>
      </c>
      <c r="F1203" t="s">
        <v>3785</v>
      </c>
      <c r="G1203" t="s">
        <v>3786</v>
      </c>
      <c r="H1203" s="3" t="s">
        <v>3787</v>
      </c>
      <c r="I1203" t="s">
        <v>3788</v>
      </c>
      <c r="J1203" t="s">
        <v>80</v>
      </c>
      <c r="M1203" t="s">
        <v>81</v>
      </c>
    </row>
    <row r="1204" spans="1:13" x14ac:dyDescent="0.3">
      <c r="A1204">
        <v>2351</v>
      </c>
      <c r="B1204" t="s">
        <v>13883</v>
      </c>
      <c r="C1204" t="s">
        <v>13884</v>
      </c>
      <c r="D1204" t="s">
        <v>15</v>
      </c>
      <c r="E1204" t="s">
        <v>13885</v>
      </c>
      <c r="F1204" t="s">
        <v>13886</v>
      </c>
      <c r="G1204" t="s">
        <v>13887</v>
      </c>
      <c r="H1204" s="3">
        <v>862260913520</v>
      </c>
      <c r="I1204" t="s">
        <v>13888</v>
      </c>
      <c r="J1204" t="s">
        <v>2878</v>
      </c>
      <c r="L1204">
        <v>301737</v>
      </c>
      <c r="M1204" t="s">
        <v>23</v>
      </c>
    </row>
    <row r="1205" spans="1:13" x14ac:dyDescent="0.3">
      <c r="A1205">
        <v>2307</v>
      </c>
      <c r="B1205" t="s">
        <v>13643</v>
      </c>
      <c r="C1205" t="s">
        <v>13644</v>
      </c>
      <c r="D1205" t="s">
        <v>15</v>
      </c>
      <c r="E1205" t="s">
        <v>13645</v>
      </c>
      <c r="F1205" t="s">
        <v>13646</v>
      </c>
      <c r="G1205" t="s">
        <v>13647</v>
      </c>
      <c r="H1205" s="3">
        <v>8657589003613</v>
      </c>
      <c r="I1205" t="s">
        <v>13648</v>
      </c>
      <c r="J1205" t="s">
        <v>13649</v>
      </c>
      <c r="K1205" t="s">
        <v>267</v>
      </c>
      <c r="L1205">
        <v>311800</v>
      </c>
      <c r="M1205" t="s">
        <v>23</v>
      </c>
    </row>
    <row r="1206" spans="1:13" x14ac:dyDescent="0.3">
      <c r="A1206">
        <v>782</v>
      </c>
      <c r="B1206" t="s">
        <v>5008</v>
      </c>
      <c r="C1206" t="s">
        <v>5009</v>
      </c>
      <c r="D1206" t="s">
        <v>15</v>
      </c>
      <c r="E1206" t="s">
        <v>5010</v>
      </c>
      <c r="F1206" t="s">
        <v>5011</v>
      </c>
      <c r="G1206" t="s">
        <v>5012</v>
      </c>
      <c r="H1206" s="3" t="s">
        <v>5013</v>
      </c>
      <c r="I1206" t="s">
        <v>5014</v>
      </c>
      <c r="J1206" t="s">
        <v>5015</v>
      </c>
      <c r="L1206" t="s">
        <v>5016</v>
      </c>
      <c r="M1206" t="s">
        <v>1921</v>
      </c>
    </row>
    <row r="1207" spans="1:13" x14ac:dyDescent="0.3">
      <c r="A1207">
        <v>2253</v>
      </c>
      <c r="B1207" t="s">
        <v>5008</v>
      </c>
      <c r="C1207" t="s">
        <v>13348</v>
      </c>
      <c r="D1207" t="s">
        <v>15</v>
      </c>
      <c r="E1207" t="s">
        <v>13349</v>
      </c>
      <c r="F1207" t="s">
        <v>13350</v>
      </c>
      <c r="H1207" s="3" t="s">
        <v>13351</v>
      </c>
      <c r="I1207" t="s">
        <v>13352</v>
      </c>
      <c r="J1207" t="s">
        <v>5123</v>
      </c>
      <c r="L1207" t="s">
        <v>13353</v>
      </c>
      <c r="M1207" t="s">
        <v>1921</v>
      </c>
    </row>
    <row r="1208" spans="1:13" x14ac:dyDescent="0.3">
      <c r="A1208">
        <v>857</v>
      </c>
      <c r="B1208" t="s">
        <v>5498</v>
      </c>
      <c r="C1208" t="s">
        <v>5499</v>
      </c>
      <c r="D1208" t="s">
        <v>15</v>
      </c>
      <c r="E1208" t="s">
        <v>5500</v>
      </c>
      <c r="F1208" t="s">
        <v>5501</v>
      </c>
      <c r="G1208" t="s">
        <v>5502</v>
      </c>
      <c r="H1208" s="3" t="s">
        <v>5503</v>
      </c>
      <c r="I1208" t="s">
        <v>5504</v>
      </c>
      <c r="J1208" t="s">
        <v>57</v>
      </c>
      <c r="L1208">
        <v>10500</v>
      </c>
      <c r="M1208" t="s">
        <v>58</v>
      </c>
    </row>
    <row r="1209" spans="1:13" x14ac:dyDescent="0.3">
      <c r="A1209">
        <v>2573</v>
      </c>
      <c r="B1209" t="s">
        <v>15146</v>
      </c>
      <c r="C1209" t="s">
        <v>15147</v>
      </c>
      <c r="D1209" t="s">
        <v>15</v>
      </c>
      <c r="E1209" t="s">
        <v>15148</v>
      </c>
      <c r="F1209" t="s">
        <v>15149</v>
      </c>
      <c r="H1209" s="3" t="s">
        <v>15150</v>
      </c>
      <c r="I1209" t="s">
        <v>15151</v>
      </c>
      <c r="J1209" t="s">
        <v>31</v>
      </c>
      <c r="L1209">
        <v>200001</v>
      </c>
      <c r="M1209" t="s">
        <v>23</v>
      </c>
    </row>
    <row r="1210" spans="1:13" x14ac:dyDescent="0.3">
      <c r="A1210">
        <v>426</v>
      </c>
      <c r="B1210" t="s">
        <v>2817</v>
      </c>
      <c r="C1210" t="s">
        <v>2818</v>
      </c>
      <c r="D1210" t="s">
        <v>15</v>
      </c>
      <c r="E1210" t="s">
        <v>2819</v>
      </c>
      <c r="F1210" t="s">
        <v>2820</v>
      </c>
      <c r="H1210" s="3" t="s">
        <v>2821</v>
      </c>
      <c r="I1210" t="s">
        <v>2822</v>
      </c>
      <c r="J1210" t="s">
        <v>647</v>
      </c>
      <c r="L1210">
        <v>6611</v>
      </c>
      <c r="M1210" t="s">
        <v>649</v>
      </c>
    </row>
    <row r="1211" spans="1:13" x14ac:dyDescent="0.3">
      <c r="A1211">
        <v>379</v>
      </c>
      <c r="B1211" t="s">
        <v>2517</v>
      </c>
      <c r="C1211" t="s">
        <v>2518</v>
      </c>
      <c r="D1211" t="s">
        <v>15</v>
      </c>
      <c r="E1211" t="s">
        <v>2519</v>
      </c>
      <c r="F1211" t="s">
        <v>2520</v>
      </c>
      <c r="G1211" t="s">
        <v>2521</v>
      </c>
      <c r="H1211" s="3" t="s">
        <v>2522</v>
      </c>
      <c r="I1211" t="s">
        <v>2523</v>
      </c>
      <c r="J1211" t="s">
        <v>483</v>
      </c>
      <c r="M1211" t="s">
        <v>81</v>
      </c>
    </row>
    <row r="1212" spans="1:13" x14ac:dyDescent="0.3">
      <c r="A1212">
        <v>2404</v>
      </c>
      <c r="B1212" t="s">
        <v>14177</v>
      </c>
      <c r="C1212" t="s">
        <v>14178</v>
      </c>
      <c r="D1212" t="s">
        <v>15</v>
      </c>
      <c r="E1212" t="s">
        <v>14179</v>
      </c>
      <c r="F1212" t="s">
        <v>14180</v>
      </c>
      <c r="H1212" s="3">
        <v>13801388363</v>
      </c>
      <c r="I1212" t="s">
        <v>14181</v>
      </c>
      <c r="J1212" t="s">
        <v>253</v>
      </c>
      <c r="M1212" t="s">
        <v>23</v>
      </c>
    </row>
    <row r="1213" spans="1:13" x14ac:dyDescent="0.3">
      <c r="A1213">
        <v>2194</v>
      </c>
      <c r="B1213" t="s">
        <v>12992</v>
      </c>
      <c r="C1213" t="s">
        <v>12993</v>
      </c>
      <c r="D1213" t="s">
        <v>15</v>
      </c>
      <c r="E1213" t="s">
        <v>12994</v>
      </c>
      <c r="F1213" t="s">
        <v>12995</v>
      </c>
      <c r="G1213" t="s">
        <v>12996</v>
      </c>
      <c r="H1213" s="3" t="s">
        <v>12997</v>
      </c>
      <c r="I1213" t="s">
        <v>12998</v>
      </c>
      <c r="J1213" t="s">
        <v>449</v>
      </c>
      <c r="L1213">
        <v>100084</v>
      </c>
      <c r="M1213" t="s">
        <v>23</v>
      </c>
    </row>
    <row r="1214" spans="1:13" x14ac:dyDescent="0.3">
      <c r="A1214">
        <v>626</v>
      </c>
      <c r="B1214" t="s">
        <v>4013</v>
      </c>
      <c r="C1214" t="s">
        <v>4014</v>
      </c>
      <c r="D1214" t="s">
        <v>15</v>
      </c>
      <c r="E1214" t="s">
        <v>4015</v>
      </c>
      <c r="F1214" t="s">
        <v>4016</v>
      </c>
      <c r="G1214" t="s">
        <v>4017</v>
      </c>
      <c r="H1214" s="3">
        <v>8645183098888</v>
      </c>
      <c r="I1214" t="s">
        <v>4018</v>
      </c>
      <c r="J1214" t="s">
        <v>260</v>
      </c>
      <c r="L1214">
        <v>150001</v>
      </c>
      <c r="M1214" t="s">
        <v>23</v>
      </c>
    </row>
    <row r="1215" spans="1:13" x14ac:dyDescent="0.3">
      <c r="A1215">
        <v>707</v>
      </c>
      <c r="B1215" t="s">
        <v>4494</v>
      </c>
      <c r="C1215" t="s">
        <v>4495</v>
      </c>
      <c r="D1215" t="s">
        <v>15</v>
      </c>
      <c r="E1215" t="s">
        <v>4496</v>
      </c>
      <c r="F1215" t="s">
        <v>4497</v>
      </c>
      <c r="G1215" t="s">
        <v>4498</v>
      </c>
      <c r="H1215" s="3" t="s">
        <v>4499</v>
      </c>
      <c r="I1215" t="s">
        <v>4500</v>
      </c>
      <c r="J1215" t="s">
        <v>4501</v>
      </c>
      <c r="K1215" t="s">
        <v>2234</v>
      </c>
      <c r="M1215" t="s">
        <v>2235</v>
      </c>
    </row>
    <row r="1216" spans="1:13" x14ac:dyDescent="0.3">
      <c r="A1216">
        <v>2353</v>
      </c>
      <c r="B1216" t="s">
        <v>4494</v>
      </c>
      <c r="C1216" t="s">
        <v>13894</v>
      </c>
      <c r="D1216" t="s">
        <v>15</v>
      </c>
      <c r="E1216" t="s">
        <v>13895</v>
      </c>
      <c r="F1216" t="s">
        <v>13896</v>
      </c>
      <c r="G1216" t="s">
        <v>4498</v>
      </c>
      <c r="I1216" t="s">
        <v>13897</v>
      </c>
      <c r="J1216" t="s">
        <v>4692</v>
      </c>
      <c r="M1216" t="s">
        <v>2235</v>
      </c>
    </row>
    <row r="1217" spans="1:13" x14ac:dyDescent="0.3">
      <c r="A1217">
        <v>547</v>
      </c>
      <c r="B1217" t="s">
        <v>3523</v>
      </c>
      <c r="C1217" t="s">
        <v>3524</v>
      </c>
      <c r="D1217" t="s">
        <v>15</v>
      </c>
      <c r="E1217" t="s">
        <v>3525</v>
      </c>
      <c r="F1217" t="s">
        <v>3526</v>
      </c>
      <c r="G1217" t="s">
        <v>3527</v>
      </c>
      <c r="H1217" s="3" t="s">
        <v>3528</v>
      </c>
      <c r="I1217" t="s">
        <v>3529</v>
      </c>
      <c r="J1217" t="s">
        <v>80</v>
      </c>
      <c r="L1217">
        <v>700000</v>
      </c>
      <c r="M1217" t="s">
        <v>81</v>
      </c>
    </row>
    <row r="1218" spans="1:13" x14ac:dyDescent="0.3">
      <c r="A1218">
        <v>2108</v>
      </c>
      <c r="B1218" t="s">
        <v>12512</v>
      </c>
      <c r="C1218" t="s">
        <v>12513</v>
      </c>
      <c r="D1218" t="s">
        <v>15</v>
      </c>
      <c r="E1218" t="s">
        <v>12514</v>
      </c>
      <c r="F1218" t="s">
        <v>12515</v>
      </c>
      <c r="H1218" s="3">
        <v>18630107801</v>
      </c>
      <c r="I1218" t="s">
        <v>12516</v>
      </c>
      <c r="J1218" t="s">
        <v>6440</v>
      </c>
      <c r="K1218" t="s">
        <v>6441</v>
      </c>
      <c r="M1218" t="s">
        <v>23</v>
      </c>
    </row>
    <row r="1219" spans="1:13" x14ac:dyDescent="0.3">
      <c r="A1219">
        <v>1558</v>
      </c>
      <c r="B1219" t="s">
        <v>9396</v>
      </c>
      <c r="C1219" t="s">
        <v>9397</v>
      </c>
      <c r="D1219" t="s">
        <v>15</v>
      </c>
      <c r="E1219" t="s">
        <v>9398</v>
      </c>
      <c r="F1219" t="s">
        <v>9399</v>
      </c>
      <c r="G1219" t="s">
        <v>9400</v>
      </c>
      <c r="I1219" t="s">
        <v>9401</v>
      </c>
      <c r="J1219" t="s">
        <v>273</v>
      </c>
      <c r="K1219" t="s">
        <v>9402</v>
      </c>
      <c r="L1219">
        <v>230000</v>
      </c>
      <c r="M1219" t="s">
        <v>23</v>
      </c>
    </row>
    <row r="1220" spans="1:13" x14ac:dyDescent="0.3">
      <c r="A1220">
        <v>2073</v>
      </c>
      <c r="B1220" t="s">
        <v>7776</v>
      </c>
      <c r="C1220" t="s">
        <v>12329</v>
      </c>
      <c r="D1220" t="s">
        <v>15</v>
      </c>
      <c r="E1220" t="s">
        <v>12330</v>
      </c>
      <c r="F1220" t="s">
        <v>12331</v>
      </c>
      <c r="H1220" s="3">
        <v>15309696677</v>
      </c>
      <c r="I1220" t="s">
        <v>12332</v>
      </c>
      <c r="J1220" t="s">
        <v>273</v>
      </c>
      <c r="K1220" t="s">
        <v>274</v>
      </c>
      <c r="M1220" t="s">
        <v>23</v>
      </c>
    </row>
    <row r="1221" spans="1:13" x14ac:dyDescent="0.3">
      <c r="A1221">
        <v>2114</v>
      </c>
      <c r="B1221" t="s">
        <v>12536</v>
      </c>
      <c r="C1221" t="s">
        <v>12537</v>
      </c>
      <c r="D1221" t="s">
        <v>15</v>
      </c>
      <c r="E1221" t="s">
        <v>12538</v>
      </c>
      <c r="F1221" t="s">
        <v>12539</v>
      </c>
      <c r="G1221" t="s">
        <v>12540</v>
      </c>
      <c r="H1221" s="3">
        <v>55162823628</v>
      </c>
      <c r="I1221" t="s">
        <v>12541</v>
      </c>
      <c r="J1221" t="s">
        <v>273</v>
      </c>
      <c r="K1221" t="s">
        <v>274</v>
      </c>
      <c r="L1221">
        <v>230000</v>
      </c>
      <c r="M1221" t="s">
        <v>23</v>
      </c>
    </row>
    <row r="1222" spans="1:13" x14ac:dyDescent="0.3">
      <c r="A1222">
        <v>2180</v>
      </c>
      <c r="B1222" t="s">
        <v>12904</v>
      </c>
      <c r="C1222" t="s">
        <v>12905</v>
      </c>
      <c r="D1222" t="s">
        <v>15</v>
      </c>
      <c r="E1222" t="s">
        <v>12906</v>
      </c>
      <c r="F1222" t="s">
        <v>12907</v>
      </c>
      <c r="G1222" t="s">
        <v>12908</v>
      </c>
      <c r="H1222" s="3">
        <v>45187177788</v>
      </c>
      <c r="I1222" t="s">
        <v>12909</v>
      </c>
      <c r="J1222" t="s">
        <v>260</v>
      </c>
      <c r="K1222" t="s">
        <v>12910</v>
      </c>
      <c r="L1222">
        <v>150001</v>
      </c>
      <c r="M1222" t="s">
        <v>23</v>
      </c>
    </row>
    <row r="1223" spans="1:13" x14ac:dyDescent="0.3">
      <c r="A1223">
        <v>747</v>
      </c>
      <c r="B1223" t="s">
        <v>4764</v>
      </c>
      <c r="C1223" t="s">
        <v>4765</v>
      </c>
      <c r="D1223" t="s">
        <v>15</v>
      </c>
      <c r="E1223" t="s">
        <v>4766</v>
      </c>
      <c r="F1223" t="s">
        <v>4767</v>
      </c>
      <c r="G1223" t="s">
        <v>4768</v>
      </c>
      <c r="H1223" s="3">
        <v>8637165356500</v>
      </c>
      <c r="I1223" t="s">
        <v>4769</v>
      </c>
      <c r="J1223" t="s">
        <v>308</v>
      </c>
      <c r="K1223" t="s">
        <v>620</v>
      </c>
      <c r="L1223">
        <v>450008</v>
      </c>
      <c r="M1223" t="s">
        <v>23</v>
      </c>
    </row>
    <row r="1224" spans="1:13" x14ac:dyDescent="0.3">
      <c r="A1224">
        <v>511</v>
      </c>
      <c r="B1224" t="s">
        <v>3312</v>
      </c>
      <c r="C1224" t="s">
        <v>3313</v>
      </c>
      <c r="D1224" t="s">
        <v>15</v>
      </c>
      <c r="E1224" t="s">
        <v>2883</v>
      </c>
      <c r="F1224" t="s">
        <v>3314</v>
      </c>
      <c r="G1224" t="s">
        <v>3315</v>
      </c>
      <c r="I1224" t="s">
        <v>3316</v>
      </c>
      <c r="J1224" t="s">
        <v>308</v>
      </c>
      <c r="K1224" t="s">
        <v>309</v>
      </c>
      <c r="L1224">
        <v>450004</v>
      </c>
      <c r="M1224" t="s">
        <v>23</v>
      </c>
    </row>
    <row r="1225" spans="1:13" x14ac:dyDescent="0.3">
      <c r="A1225">
        <v>2086</v>
      </c>
      <c r="B1225" t="s">
        <v>7776</v>
      </c>
      <c r="C1225" t="s">
        <v>12381</v>
      </c>
      <c r="D1225" t="s">
        <v>15</v>
      </c>
      <c r="E1225" t="s">
        <v>12382</v>
      </c>
      <c r="F1225" t="s">
        <v>12383</v>
      </c>
      <c r="H1225" s="3">
        <v>13703926268</v>
      </c>
      <c r="I1225" t="s">
        <v>12384</v>
      </c>
      <c r="J1225" t="s">
        <v>308</v>
      </c>
      <c r="K1225" t="s">
        <v>309</v>
      </c>
      <c r="M1225" t="s">
        <v>23</v>
      </c>
    </row>
    <row r="1226" spans="1:13" x14ac:dyDescent="0.3">
      <c r="A1226">
        <v>391</v>
      </c>
      <c r="B1226" t="s">
        <v>2597</v>
      </c>
      <c r="C1226" t="s">
        <v>2598</v>
      </c>
      <c r="D1226" t="s">
        <v>15</v>
      </c>
      <c r="E1226" t="s">
        <v>2599</v>
      </c>
      <c r="F1226" t="s">
        <v>2600</v>
      </c>
      <c r="G1226" t="s">
        <v>2601</v>
      </c>
      <c r="H1226" s="3" t="s">
        <v>2602</v>
      </c>
      <c r="I1226" t="s">
        <v>2603</v>
      </c>
      <c r="J1226" t="s">
        <v>308</v>
      </c>
      <c r="K1226" t="s">
        <v>309</v>
      </c>
      <c r="L1226">
        <v>450003</v>
      </c>
      <c r="M1226" t="s">
        <v>23</v>
      </c>
    </row>
    <row r="1227" spans="1:13" x14ac:dyDescent="0.3">
      <c r="A1227">
        <v>1889</v>
      </c>
      <c r="B1227" t="s">
        <v>2597</v>
      </c>
      <c r="C1227" t="s">
        <v>11271</v>
      </c>
      <c r="D1227" t="s">
        <v>15</v>
      </c>
      <c r="F1227" t="s">
        <v>2600</v>
      </c>
      <c r="G1227" t="s">
        <v>11269</v>
      </c>
      <c r="H1227" s="3" t="s">
        <v>11270</v>
      </c>
      <c r="I1227" t="s">
        <v>2603</v>
      </c>
      <c r="J1227" t="s">
        <v>308</v>
      </c>
      <c r="K1227" t="s">
        <v>309</v>
      </c>
      <c r="L1227">
        <v>450003</v>
      </c>
      <c r="M1227" t="s">
        <v>23</v>
      </c>
    </row>
    <row r="1228" spans="1:13" x14ac:dyDescent="0.3">
      <c r="A1228">
        <v>1888</v>
      </c>
      <c r="B1228" t="s">
        <v>2597</v>
      </c>
      <c r="C1228" t="s">
        <v>11268</v>
      </c>
      <c r="D1228" t="s">
        <v>15</v>
      </c>
      <c r="E1228" t="s">
        <v>2599</v>
      </c>
      <c r="F1228" t="s">
        <v>2600</v>
      </c>
      <c r="G1228" t="s">
        <v>11269</v>
      </c>
      <c r="H1228" s="3" t="s">
        <v>11270</v>
      </c>
      <c r="I1228" t="s">
        <v>2603</v>
      </c>
      <c r="J1228" t="s">
        <v>308</v>
      </c>
      <c r="K1228" t="s">
        <v>309</v>
      </c>
      <c r="L1228">
        <v>450003</v>
      </c>
      <c r="M1228" t="s">
        <v>23</v>
      </c>
    </row>
    <row r="1229" spans="1:13" x14ac:dyDescent="0.3">
      <c r="A1229">
        <v>759</v>
      </c>
      <c r="B1229" t="s">
        <v>4842</v>
      </c>
      <c r="C1229" t="s">
        <v>4843</v>
      </c>
      <c r="D1229" t="s">
        <v>15</v>
      </c>
      <c r="E1229" t="s">
        <v>4844</v>
      </c>
      <c r="F1229" t="s">
        <v>4845</v>
      </c>
      <c r="G1229" t="s">
        <v>4846</v>
      </c>
      <c r="H1229" s="3">
        <v>8637165861611</v>
      </c>
      <c r="I1229" t="s">
        <v>4847</v>
      </c>
      <c r="J1229" t="s">
        <v>308</v>
      </c>
      <c r="K1229" t="s">
        <v>309</v>
      </c>
      <c r="L1229">
        <v>450008</v>
      </c>
      <c r="M1229" t="s">
        <v>23</v>
      </c>
    </row>
    <row r="1230" spans="1:13" x14ac:dyDescent="0.3">
      <c r="A1230">
        <v>1890</v>
      </c>
      <c r="B1230" t="s">
        <v>4842</v>
      </c>
      <c r="C1230" t="s">
        <v>11272</v>
      </c>
      <c r="D1230" t="s">
        <v>15</v>
      </c>
      <c r="E1230" t="s">
        <v>4844</v>
      </c>
      <c r="F1230" t="s">
        <v>11273</v>
      </c>
      <c r="G1230" t="s">
        <v>11274</v>
      </c>
      <c r="H1230" s="3" t="s">
        <v>11275</v>
      </c>
      <c r="I1230" t="s">
        <v>11276</v>
      </c>
      <c r="J1230" t="s">
        <v>308</v>
      </c>
      <c r="K1230" t="s">
        <v>309</v>
      </c>
      <c r="L1230">
        <v>450008</v>
      </c>
      <c r="M1230" t="s">
        <v>23</v>
      </c>
    </row>
    <row r="1231" spans="1:13" x14ac:dyDescent="0.3">
      <c r="A1231">
        <v>777</v>
      </c>
      <c r="B1231" t="s">
        <v>4979</v>
      </c>
      <c r="C1231" t="s">
        <v>4980</v>
      </c>
      <c r="D1231" t="s">
        <v>15</v>
      </c>
      <c r="E1231" t="s">
        <v>4981</v>
      </c>
      <c r="F1231" t="s">
        <v>4982</v>
      </c>
      <c r="G1231" t="s">
        <v>4983</v>
      </c>
      <c r="H1231" s="3">
        <v>8034741470</v>
      </c>
      <c r="I1231" t="s">
        <v>4984</v>
      </c>
      <c r="J1231" t="s">
        <v>4604</v>
      </c>
      <c r="K1231" t="s">
        <v>4985</v>
      </c>
      <c r="L1231">
        <v>234</v>
      </c>
      <c r="M1231" t="s">
        <v>2235</v>
      </c>
    </row>
    <row r="1232" spans="1:13" x14ac:dyDescent="0.3">
      <c r="A1232">
        <v>370</v>
      </c>
      <c r="B1232" t="s">
        <v>2456</v>
      </c>
      <c r="C1232" t="s">
        <v>2457</v>
      </c>
      <c r="D1232" t="s">
        <v>15</v>
      </c>
      <c r="E1232" t="s">
        <v>2458</v>
      </c>
      <c r="F1232" t="s">
        <v>2459</v>
      </c>
      <c r="G1232" t="s">
        <v>2460</v>
      </c>
      <c r="H1232" s="3" t="s">
        <v>2461</v>
      </c>
      <c r="I1232" t="s">
        <v>2462</v>
      </c>
      <c r="J1232" t="s">
        <v>57</v>
      </c>
      <c r="L1232">
        <v>10400</v>
      </c>
      <c r="M1232" t="s">
        <v>58</v>
      </c>
    </row>
    <row r="1233" spans="1:13" x14ac:dyDescent="0.3">
      <c r="A1233">
        <v>804</v>
      </c>
      <c r="B1233" t="s">
        <v>5164</v>
      </c>
      <c r="C1233" t="s">
        <v>5165</v>
      </c>
      <c r="D1233" t="s">
        <v>15</v>
      </c>
      <c r="E1233" t="s">
        <v>5166</v>
      </c>
      <c r="F1233" t="s">
        <v>5167</v>
      </c>
      <c r="G1233" t="s">
        <v>5168</v>
      </c>
      <c r="H1233" s="3" t="s">
        <v>5169</v>
      </c>
      <c r="I1233" t="s">
        <v>5170</v>
      </c>
      <c r="J1233" t="s">
        <v>314</v>
      </c>
      <c r="K1233" t="s">
        <v>314</v>
      </c>
      <c r="L1233">
        <v>401147</v>
      </c>
      <c r="M1233" t="s">
        <v>23</v>
      </c>
    </row>
    <row r="1234" spans="1:13" x14ac:dyDescent="0.3">
      <c r="A1234">
        <v>959</v>
      </c>
      <c r="B1234" t="s">
        <v>6096</v>
      </c>
      <c r="C1234" t="s">
        <v>6097</v>
      </c>
      <c r="D1234" t="s">
        <v>15</v>
      </c>
      <c r="E1234" t="s">
        <v>6098</v>
      </c>
      <c r="F1234" t="s">
        <v>6099</v>
      </c>
      <c r="G1234" t="s">
        <v>6100</v>
      </c>
      <c r="H1234" s="3" t="s">
        <v>6101</v>
      </c>
      <c r="I1234" t="s">
        <v>6102</v>
      </c>
      <c r="J1234" t="s">
        <v>3028</v>
      </c>
      <c r="K1234" t="s">
        <v>3029</v>
      </c>
      <c r="L1234">
        <v>606</v>
      </c>
      <c r="M1234" t="s">
        <v>3030</v>
      </c>
    </row>
    <row r="1235" spans="1:13" x14ac:dyDescent="0.3">
      <c r="A1235">
        <v>1469</v>
      </c>
      <c r="B1235" t="s">
        <v>9032</v>
      </c>
      <c r="C1235" t="s">
        <v>9033</v>
      </c>
      <c r="D1235" t="s">
        <v>15</v>
      </c>
      <c r="E1235" t="s">
        <v>9034</v>
      </c>
      <c r="F1235" t="s">
        <v>9035</v>
      </c>
      <c r="G1235" t="s">
        <v>9036</v>
      </c>
      <c r="H1235" s="3" t="s">
        <v>9037</v>
      </c>
      <c r="I1235" t="s">
        <v>9038</v>
      </c>
      <c r="J1235" t="s">
        <v>202</v>
      </c>
      <c r="K1235" t="s">
        <v>202</v>
      </c>
      <c r="M1235" t="s">
        <v>66</v>
      </c>
    </row>
    <row r="1236" spans="1:13" x14ac:dyDescent="0.3">
      <c r="A1236">
        <v>156</v>
      </c>
      <c r="B1236" t="s">
        <v>1059</v>
      </c>
      <c r="C1236" t="s">
        <v>1060</v>
      </c>
      <c r="D1236" t="s">
        <v>15</v>
      </c>
      <c r="E1236" t="s">
        <v>1061</v>
      </c>
      <c r="F1236" t="s">
        <v>1062</v>
      </c>
      <c r="G1236" t="s">
        <v>1063</v>
      </c>
      <c r="H1236" s="3" t="s">
        <v>1064</v>
      </c>
      <c r="I1236" t="s">
        <v>1065</v>
      </c>
      <c r="J1236" t="s">
        <v>364</v>
      </c>
      <c r="M1236" t="s">
        <v>66</v>
      </c>
    </row>
    <row r="1237" spans="1:13" x14ac:dyDescent="0.3">
      <c r="A1237">
        <v>157</v>
      </c>
      <c r="B1237" t="s">
        <v>1066</v>
      </c>
      <c r="C1237" t="s">
        <v>1067</v>
      </c>
      <c r="D1237" t="s">
        <v>15</v>
      </c>
      <c r="E1237" t="s">
        <v>1068</v>
      </c>
      <c r="F1237" t="s">
        <v>1069</v>
      </c>
      <c r="G1237" t="s">
        <v>1070</v>
      </c>
      <c r="H1237" s="3" t="s">
        <v>1071</v>
      </c>
      <c r="I1237" t="s">
        <v>1072</v>
      </c>
      <c r="J1237" t="s">
        <v>1073</v>
      </c>
      <c r="K1237" t="s">
        <v>202</v>
      </c>
      <c r="M1237" t="s">
        <v>66</v>
      </c>
    </row>
    <row r="1238" spans="1:13" x14ac:dyDescent="0.3">
      <c r="A1238">
        <v>158</v>
      </c>
      <c r="B1238" t="s">
        <v>1066</v>
      </c>
      <c r="C1238" t="s">
        <v>1074</v>
      </c>
      <c r="D1238" t="s">
        <v>15</v>
      </c>
      <c r="E1238" t="s">
        <v>1075</v>
      </c>
      <c r="F1238" t="s">
        <v>1076</v>
      </c>
      <c r="G1238" t="s">
        <v>1070</v>
      </c>
      <c r="H1238" s="3" t="s">
        <v>1077</v>
      </c>
      <c r="I1238" t="s">
        <v>1078</v>
      </c>
      <c r="J1238" t="s">
        <v>39</v>
      </c>
      <c r="M1238" t="s">
        <v>40</v>
      </c>
    </row>
    <row r="1239" spans="1:13" x14ac:dyDescent="0.3">
      <c r="A1239">
        <v>979</v>
      </c>
      <c r="B1239" t="s">
        <v>6221</v>
      </c>
      <c r="C1239" t="s">
        <v>6222</v>
      </c>
      <c r="D1239" t="s">
        <v>15</v>
      </c>
      <c r="E1239" t="s">
        <v>6223</v>
      </c>
      <c r="F1239" t="s">
        <v>6224</v>
      </c>
      <c r="G1239" t="s">
        <v>6225</v>
      </c>
      <c r="H1239" s="3">
        <v>862133634525</v>
      </c>
      <c r="I1239" t="s">
        <v>6226</v>
      </c>
      <c r="J1239" t="s">
        <v>31</v>
      </c>
      <c r="K1239" t="s">
        <v>31</v>
      </c>
      <c r="L1239">
        <v>200235</v>
      </c>
      <c r="M1239" t="s">
        <v>23</v>
      </c>
    </row>
    <row r="1240" spans="1:13" x14ac:dyDescent="0.3">
      <c r="A1240">
        <v>2260</v>
      </c>
      <c r="B1240" t="s">
        <v>13392</v>
      </c>
      <c r="C1240" t="s">
        <v>13393</v>
      </c>
      <c r="D1240" t="s">
        <v>15</v>
      </c>
      <c r="E1240" t="s">
        <v>13394</v>
      </c>
      <c r="F1240" t="s">
        <v>13395</v>
      </c>
      <c r="G1240" t="s">
        <v>13396</v>
      </c>
      <c r="H1240" s="3">
        <v>902122804107</v>
      </c>
      <c r="I1240" t="s">
        <v>13397</v>
      </c>
      <c r="J1240" t="s">
        <v>110</v>
      </c>
      <c r="L1240">
        <v>34337</v>
      </c>
      <c r="M1240" t="s">
        <v>98</v>
      </c>
    </row>
    <row r="1241" spans="1:13" x14ac:dyDescent="0.3">
      <c r="A1241">
        <v>611</v>
      </c>
      <c r="B1241" t="s">
        <v>2477</v>
      </c>
      <c r="C1241" t="s">
        <v>3912</v>
      </c>
      <c r="D1241" t="s">
        <v>15</v>
      </c>
      <c r="E1241" t="s">
        <v>3913</v>
      </c>
      <c r="F1241" t="s">
        <v>3914</v>
      </c>
      <c r="G1241" t="s">
        <v>2481</v>
      </c>
      <c r="H1241" s="3" t="s">
        <v>3915</v>
      </c>
      <c r="I1241" t="s">
        <v>3916</v>
      </c>
      <c r="J1241" t="s">
        <v>3917</v>
      </c>
      <c r="K1241" t="s">
        <v>541</v>
      </c>
      <c r="L1241">
        <v>38000</v>
      </c>
      <c r="M1241" t="s">
        <v>143</v>
      </c>
    </row>
    <row r="1242" spans="1:13" x14ac:dyDescent="0.3">
      <c r="A1242">
        <v>448</v>
      </c>
      <c r="B1242" t="s">
        <v>2477</v>
      </c>
      <c r="C1242" t="s">
        <v>2936</v>
      </c>
      <c r="D1242" t="s">
        <v>15</v>
      </c>
      <c r="E1242" t="s">
        <v>2937</v>
      </c>
      <c r="F1242" t="s">
        <v>2938</v>
      </c>
      <c r="G1242" t="s">
        <v>2481</v>
      </c>
      <c r="H1242" s="3" t="s">
        <v>2939</v>
      </c>
      <c r="I1242" t="s">
        <v>2940</v>
      </c>
      <c r="J1242" t="s">
        <v>141</v>
      </c>
      <c r="K1242" t="s">
        <v>142</v>
      </c>
      <c r="L1242">
        <v>44000</v>
      </c>
      <c r="M1242" t="s">
        <v>143</v>
      </c>
    </row>
    <row r="1243" spans="1:13" x14ac:dyDescent="0.3">
      <c r="A1243">
        <v>858</v>
      </c>
      <c r="B1243" t="s">
        <v>2477</v>
      </c>
      <c r="C1243" t="s">
        <v>5505</v>
      </c>
      <c r="D1243" t="s">
        <v>15</v>
      </c>
      <c r="E1243" t="s">
        <v>5506</v>
      </c>
      <c r="F1243" t="s">
        <v>2480</v>
      </c>
      <c r="G1243" t="s">
        <v>2481</v>
      </c>
      <c r="H1243" s="3" t="s">
        <v>5507</v>
      </c>
      <c r="I1243" t="s">
        <v>5508</v>
      </c>
      <c r="J1243" t="s">
        <v>1693</v>
      </c>
      <c r="L1243">
        <v>74400</v>
      </c>
      <c r="M1243" t="s">
        <v>143</v>
      </c>
    </row>
    <row r="1244" spans="1:13" x14ac:dyDescent="0.3">
      <c r="A1244">
        <v>554</v>
      </c>
      <c r="B1244" t="s">
        <v>2477</v>
      </c>
      <c r="C1244" t="s">
        <v>3569</v>
      </c>
      <c r="D1244" t="s">
        <v>15</v>
      </c>
      <c r="E1244" t="s">
        <v>2937</v>
      </c>
      <c r="F1244" t="s">
        <v>2938</v>
      </c>
      <c r="G1244" t="s">
        <v>2481</v>
      </c>
      <c r="H1244" s="3" t="s">
        <v>3570</v>
      </c>
      <c r="I1244" t="s">
        <v>3571</v>
      </c>
      <c r="J1244" t="s">
        <v>2296</v>
      </c>
      <c r="K1244" t="s">
        <v>541</v>
      </c>
      <c r="L1244">
        <v>54660</v>
      </c>
      <c r="M1244" t="s">
        <v>143</v>
      </c>
    </row>
    <row r="1245" spans="1:13" x14ac:dyDescent="0.3">
      <c r="A1245">
        <v>1369</v>
      </c>
      <c r="B1245" t="s">
        <v>2477</v>
      </c>
      <c r="C1245" t="s">
        <v>8491</v>
      </c>
      <c r="D1245" t="s">
        <v>15</v>
      </c>
      <c r="E1245" t="s">
        <v>8492</v>
      </c>
      <c r="F1245" t="s">
        <v>8493</v>
      </c>
      <c r="G1245" t="s">
        <v>2481</v>
      </c>
      <c r="H1245" s="3" t="s">
        <v>8494</v>
      </c>
      <c r="I1245" t="s">
        <v>8495</v>
      </c>
      <c r="J1245" t="s">
        <v>5594</v>
      </c>
      <c r="K1245" t="s">
        <v>541</v>
      </c>
      <c r="L1245">
        <v>60000</v>
      </c>
      <c r="M1245" t="s">
        <v>143</v>
      </c>
    </row>
    <row r="1246" spans="1:13" x14ac:dyDescent="0.3">
      <c r="A1246">
        <v>1372</v>
      </c>
      <c r="B1246" t="s">
        <v>2477</v>
      </c>
      <c r="C1246" t="s">
        <v>8507</v>
      </c>
      <c r="D1246" t="s">
        <v>15</v>
      </c>
      <c r="E1246" t="s">
        <v>8508</v>
      </c>
      <c r="F1246" t="s">
        <v>3914</v>
      </c>
      <c r="G1246" t="s">
        <v>2481</v>
      </c>
      <c r="H1246" s="3" t="s">
        <v>8509</v>
      </c>
      <c r="I1246" t="s">
        <v>8510</v>
      </c>
      <c r="J1246" t="s">
        <v>5292</v>
      </c>
      <c r="K1246" t="s">
        <v>5293</v>
      </c>
      <c r="L1246">
        <v>25000</v>
      </c>
      <c r="M1246" t="s">
        <v>143</v>
      </c>
    </row>
    <row r="1247" spans="1:13" x14ac:dyDescent="0.3">
      <c r="A1247">
        <v>373</v>
      </c>
      <c r="B1247" t="s">
        <v>2477</v>
      </c>
      <c r="C1247" t="s">
        <v>2478</v>
      </c>
      <c r="D1247" t="s">
        <v>15</v>
      </c>
      <c r="E1247" t="s">
        <v>2479</v>
      </c>
      <c r="F1247" t="s">
        <v>2480</v>
      </c>
      <c r="G1247" t="s">
        <v>2481</v>
      </c>
      <c r="H1247" s="3" t="s">
        <v>2482</v>
      </c>
      <c r="I1247" t="s">
        <v>2483</v>
      </c>
      <c r="J1247" t="s">
        <v>2484</v>
      </c>
      <c r="K1247" t="s">
        <v>541</v>
      </c>
      <c r="L1247">
        <v>46000</v>
      </c>
      <c r="M1247" t="s">
        <v>143</v>
      </c>
    </row>
    <row r="1248" spans="1:13" x14ac:dyDescent="0.3">
      <c r="A1248">
        <v>323</v>
      </c>
      <c r="B1248" t="s">
        <v>2140</v>
      </c>
      <c r="C1248" t="s">
        <v>2141</v>
      </c>
      <c r="D1248" t="s">
        <v>15</v>
      </c>
      <c r="E1248" t="s">
        <v>2142</v>
      </c>
      <c r="F1248" t="s">
        <v>2143</v>
      </c>
      <c r="G1248" t="s">
        <v>2144</v>
      </c>
      <c r="H1248" s="3">
        <v>6732452245</v>
      </c>
      <c r="I1248" t="s">
        <v>2145</v>
      </c>
      <c r="J1248" t="s">
        <v>2146</v>
      </c>
      <c r="K1248" t="s">
        <v>2147</v>
      </c>
      <c r="L1248" t="s">
        <v>2148</v>
      </c>
      <c r="M1248" t="s">
        <v>2149</v>
      </c>
    </row>
    <row r="1249" spans="1:13" x14ac:dyDescent="0.3">
      <c r="A1249">
        <v>1373</v>
      </c>
      <c r="B1249" t="s">
        <v>3775</v>
      </c>
      <c r="C1249" t="s">
        <v>8511</v>
      </c>
      <c r="D1249" t="s">
        <v>15</v>
      </c>
      <c r="E1249" t="s">
        <v>8512</v>
      </c>
      <c r="F1249" t="s">
        <v>8513</v>
      </c>
      <c r="G1249" t="s">
        <v>3779</v>
      </c>
      <c r="H1249" s="3">
        <v>92418503486</v>
      </c>
      <c r="I1249" t="s">
        <v>8514</v>
      </c>
      <c r="J1249" t="s">
        <v>3917</v>
      </c>
      <c r="K1249" t="s">
        <v>541</v>
      </c>
      <c r="L1249">
        <v>38000</v>
      </c>
      <c r="M1249" t="s">
        <v>143</v>
      </c>
    </row>
    <row r="1250" spans="1:13" x14ac:dyDescent="0.3">
      <c r="A1250">
        <v>590</v>
      </c>
      <c r="B1250" t="s">
        <v>3775</v>
      </c>
      <c r="C1250" t="s">
        <v>3776</v>
      </c>
      <c r="D1250" t="s">
        <v>15</v>
      </c>
      <c r="E1250" t="s">
        <v>3777</v>
      </c>
      <c r="F1250" t="s">
        <v>3778</v>
      </c>
      <c r="G1250" t="s">
        <v>3779</v>
      </c>
      <c r="H1250" s="3" t="s">
        <v>3780</v>
      </c>
      <c r="I1250" t="s">
        <v>3781</v>
      </c>
      <c r="J1250" t="s">
        <v>1693</v>
      </c>
      <c r="K1250" t="s">
        <v>1694</v>
      </c>
      <c r="L1250">
        <v>75500</v>
      </c>
      <c r="M1250" t="s">
        <v>143</v>
      </c>
    </row>
    <row r="1251" spans="1:13" x14ac:dyDescent="0.3">
      <c r="A1251">
        <v>1715</v>
      </c>
      <c r="B1251" t="s">
        <v>3775</v>
      </c>
      <c r="C1251" t="s">
        <v>10287</v>
      </c>
      <c r="D1251" t="s">
        <v>15</v>
      </c>
      <c r="F1251" t="s">
        <v>10288</v>
      </c>
      <c r="G1251" t="s">
        <v>3779</v>
      </c>
      <c r="I1251" t="s">
        <v>10289</v>
      </c>
      <c r="J1251" t="s">
        <v>2296</v>
      </c>
      <c r="M1251" t="s">
        <v>143</v>
      </c>
    </row>
    <row r="1252" spans="1:13" x14ac:dyDescent="0.3">
      <c r="A1252">
        <v>2209</v>
      </c>
      <c r="B1252" t="s">
        <v>13086</v>
      </c>
      <c r="C1252" t="s">
        <v>13087</v>
      </c>
      <c r="D1252" t="s">
        <v>15</v>
      </c>
      <c r="E1252" t="s">
        <v>13088</v>
      </c>
      <c r="F1252" t="s">
        <v>13089</v>
      </c>
      <c r="H1252" s="3">
        <v>8618611480081</v>
      </c>
      <c r="I1252" t="s">
        <v>13090</v>
      </c>
      <c r="J1252" t="s">
        <v>449</v>
      </c>
      <c r="M1252" t="s">
        <v>23</v>
      </c>
    </row>
    <row r="1253" spans="1:13" x14ac:dyDescent="0.3">
      <c r="A1253">
        <v>561</v>
      </c>
      <c r="B1253" t="s">
        <v>3607</v>
      </c>
      <c r="C1253" t="s">
        <v>3608</v>
      </c>
      <c r="D1253" t="s">
        <v>15</v>
      </c>
      <c r="E1253" t="s">
        <v>3609</v>
      </c>
      <c r="F1253" t="s">
        <v>3610</v>
      </c>
      <c r="G1253" t="s">
        <v>3611</v>
      </c>
      <c r="H1253" s="3" t="s">
        <v>3612</v>
      </c>
      <c r="I1253" t="s">
        <v>3613</v>
      </c>
      <c r="J1253" t="s">
        <v>356</v>
      </c>
      <c r="L1253">
        <v>59608</v>
      </c>
      <c r="M1253" t="s">
        <v>356</v>
      </c>
    </row>
    <row r="1254" spans="1:13" x14ac:dyDescent="0.3">
      <c r="A1254">
        <v>1113</v>
      </c>
      <c r="B1254" t="s">
        <v>7047</v>
      </c>
      <c r="C1254" t="s">
        <v>7048</v>
      </c>
      <c r="D1254" t="s">
        <v>15</v>
      </c>
      <c r="E1254" t="s">
        <v>7049</v>
      </c>
      <c r="F1254" t="s">
        <v>7050</v>
      </c>
      <c r="G1254" t="s">
        <v>7051</v>
      </c>
      <c r="H1254" s="3">
        <v>862160445560</v>
      </c>
      <c r="I1254" t="s">
        <v>7052</v>
      </c>
      <c r="J1254" t="s">
        <v>31</v>
      </c>
      <c r="K1254" t="s">
        <v>31</v>
      </c>
      <c r="L1254">
        <v>200041</v>
      </c>
      <c r="M1254" t="s">
        <v>23</v>
      </c>
    </row>
    <row r="1255" spans="1:13" x14ac:dyDescent="0.3">
      <c r="A1255">
        <v>1296</v>
      </c>
      <c r="B1255" t="s">
        <v>8138</v>
      </c>
      <c r="C1255" t="s">
        <v>8139</v>
      </c>
      <c r="D1255" t="s">
        <v>15</v>
      </c>
      <c r="E1255" t="s">
        <v>8140</v>
      </c>
      <c r="F1255" t="s">
        <v>8141</v>
      </c>
      <c r="G1255" t="s">
        <v>8142</v>
      </c>
      <c r="H1255" s="3" t="s">
        <v>8143</v>
      </c>
      <c r="I1255" t="s">
        <v>8144</v>
      </c>
      <c r="J1255" t="s">
        <v>647</v>
      </c>
      <c r="L1255" t="s">
        <v>8145</v>
      </c>
      <c r="M1255" t="s">
        <v>649</v>
      </c>
    </row>
    <row r="1256" spans="1:13" x14ac:dyDescent="0.3">
      <c r="A1256">
        <v>1915</v>
      </c>
      <c r="B1256" t="s">
        <v>1079</v>
      </c>
      <c r="C1256" t="s">
        <v>11410</v>
      </c>
      <c r="D1256" t="s">
        <v>15</v>
      </c>
      <c r="E1256" t="s">
        <v>11411</v>
      </c>
      <c r="F1256" t="s">
        <v>11412</v>
      </c>
      <c r="H1256" s="3" t="s">
        <v>11413</v>
      </c>
      <c r="I1256" t="s">
        <v>11414</v>
      </c>
      <c r="J1256" t="s">
        <v>10844</v>
      </c>
      <c r="K1256" t="s">
        <v>248</v>
      </c>
      <c r="M1256" t="s">
        <v>23</v>
      </c>
    </row>
    <row r="1257" spans="1:13" x14ac:dyDescent="0.3">
      <c r="A1257">
        <v>449</v>
      </c>
      <c r="B1257" t="s">
        <v>1085</v>
      </c>
      <c r="C1257" t="s">
        <v>2941</v>
      </c>
      <c r="D1257" t="s">
        <v>15</v>
      </c>
      <c r="E1257" t="s">
        <v>2942</v>
      </c>
      <c r="F1257" t="s">
        <v>2943</v>
      </c>
      <c r="G1257" t="s">
        <v>2944</v>
      </c>
      <c r="H1257" s="3" t="s">
        <v>2945</v>
      </c>
      <c r="I1257" t="s">
        <v>2946</v>
      </c>
      <c r="J1257" t="s">
        <v>423</v>
      </c>
      <c r="K1257" t="s">
        <v>423</v>
      </c>
      <c r="M1257" t="s">
        <v>424</v>
      </c>
    </row>
    <row r="1258" spans="1:13" x14ac:dyDescent="0.3">
      <c r="A1258">
        <v>393</v>
      </c>
      <c r="B1258" t="s">
        <v>1079</v>
      </c>
      <c r="C1258" t="s">
        <v>2611</v>
      </c>
      <c r="D1258" t="s">
        <v>15</v>
      </c>
      <c r="E1258" t="s">
        <v>2612</v>
      </c>
      <c r="F1258" t="s">
        <v>2613</v>
      </c>
      <c r="G1258" t="s">
        <v>2614</v>
      </c>
      <c r="H1258" s="3" t="s">
        <v>2615</v>
      </c>
      <c r="I1258" t="s">
        <v>2616</v>
      </c>
      <c r="J1258" t="s">
        <v>449</v>
      </c>
      <c r="K1258" t="s">
        <v>449</v>
      </c>
      <c r="M1258" t="s">
        <v>23</v>
      </c>
    </row>
    <row r="1259" spans="1:13" x14ac:dyDescent="0.3">
      <c r="A1259">
        <v>1322</v>
      </c>
      <c r="B1259" t="s">
        <v>1079</v>
      </c>
      <c r="C1259" t="s">
        <v>8297</v>
      </c>
      <c r="D1259" t="s">
        <v>15</v>
      </c>
      <c r="E1259" t="s">
        <v>4342</v>
      </c>
      <c r="F1259" t="s">
        <v>4343</v>
      </c>
      <c r="G1259" t="s">
        <v>8298</v>
      </c>
      <c r="H1259" s="3">
        <v>51986672886</v>
      </c>
      <c r="I1259" t="s">
        <v>8299</v>
      </c>
      <c r="J1259" t="s">
        <v>2163</v>
      </c>
      <c r="K1259" t="s">
        <v>229</v>
      </c>
      <c r="L1259">
        <v>213000</v>
      </c>
      <c r="M1259" t="s">
        <v>23</v>
      </c>
    </row>
    <row r="1260" spans="1:13" x14ac:dyDescent="0.3">
      <c r="A1260">
        <v>1323</v>
      </c>
      <c r="B1260" t="s">
        <v>1079</v>
      </c>
      <c r="C1260" t="s">
        <v>8300</v>
      </c>
      <c r="D1260" t="s">
        <v>15</v>
      </c>
      <c r="E1260" t="s">
        <v>8301</v>
      </c>
      <c r="F1260" t="s">
        <v>8302</v>
      </c>
      <c r="G1260" t="s">
        <v>8298</v>
      </c>
      <c r="H1260" s="3" t="s">
        <v>8303</v>
      </c>
      <c r="I1260" t="s">
        <v>8304</v>
      </c>
      <c r="J1260" t="s">
        <v>216</v>
      </c>
      <c r="K1260" t="s">
        <v>217</v>
      </c>
      <c r="M1260" t="s">
        <v>23</v>
      </c>
    </row>
    <row r="1261" spans="1:13" x14ac:dyDescent="0.3">
      <c r="A1261">
        <v>1533</v>
      </c>
      <c r="B1261" t="s">
        <v>1079</v>
      </c>
      <c r="C1261" t="s">
        <v>9281</v>
      </c>
      <c r="D1261" t="s">
        <v>15</v>
      </c>
      <c r="F1261" t="s">
        <v>9282</v>
      </c>
      <c r="G1261" t="s">
        <v>2614</v>
      </c>
      <c r="H1261" s="3">
        <v>862363939963</v>
      </c>
      <c r="I1261" t="s">
        <v>9283</v>
      </c>
      <c r="J1261" t="s">
        <v>314</v>
      </c>
      <c r="K1261" t="s">
        <v>314</v>
      </c>
      <c r="L1261">
        <v>400010</v>
      </c>
      <c r="M1261" t="s">
        <v>23</v>
      </c>
    </row>
    <row r="1262" spans="1:13" x14ac:dyDescent="0.3">
      <c r="A1262">
        <v>1324</v>
      </c>
      <c r="B1262" t="s">
        <v>1079</v>
      </c>
      <c r="C1262" t="s">
        <v>8305</v>
      </c>
      <c r="D1262" t="s">
        <v>15</v>
      </c>
      <c r="E1262" t="s">
        <v>8306</v>
      </c>
      <c r="F1262" t="s">
        <v>8307</v>
      </c>
      <c r="G1262" t="s">
        <v>8298</v>
      </c>
      <c r="H1262" s="3" t="s">
        <v>8308</v>
      </c>
      <c r="I1262" t="s">
        <v>8309</v>
      </c>
      <c r="J1262" t="s">
        <v>21</v>
      </c>
      <c r="K1262" t="s">
        <v>22</v>
      </c>
      <c r="L1262">
        <v>510000</v>
      </c>
      <c r="M1262" t="s">
        <v>23</v>
      </c>
    </row>
    <row r="1263" spans="1:13" x14ac:dyDescent="0.3">
      <c r="A1263">
        <v>1537</v>
      </c>
      <c r="B1263" t="s">
        <v>1079</v>
      </c>
      <c r="C1263" t="s">
        <v>9297</v>
      </c>
      <c r="D1263" t="s">
        <v>15</v>
      </c>
      <c r="E1263" t="s">
        <v>9298</v>
      </c>
      <c r="F1263" t="s">
        <v>9299</v>
      </c>
      <c r="G1263" t="s">
        <v>2614</v>
      </c>
      <c r="H1263" s="3">
        <v>8689836688718</v>
      </c>
      <c r="I1263" t="s">
        <v>9300</v>
      </c>
      <c r="J1263" t="s">
        <v>9301</v>
      </c>
      <c r="K1263" t="s">
        <v>9302</v>
      </c>
      <c r="L1263">
        <v>570125</v>
      </c>
      <c r="M1263" t="s">
        <v>23</v>
      </c>
    </row>
    <row r="1264" spans="1:13" x14ac:dyDescent="0.3">
      <c r="A1264">
        <v>701</v>
      </c>
      <c r="B1264" t="s">
        <v>1079</v>
      </c>
      <c r="C1264" t="s">
        <v>4454</v>
      </c>
      <c r="D1264" t="s">
        <v>15</v>
      </c>
      <c r="E1264" t="s">
        <v>4455</v>
      </c>
      <c r="F1264" t="s">
        <v>4456</v>
      </c>
      <c r="G1264" t="s">
        <v>2614</v>
      </c>
      <c r="H1264" s="3" t="s">
        <v>4457</v>
      </c>
      <c r="I1264" t="s">
        <v>4458</v>
      </c>
      <c r="J1264" t="s">
        <v>266</v>
      </c>
      <c r="K1264" t="s">
        <v>267</v>
      </c>
      <c r="L1264">
        <v>310006</v>
      </c>
      <c r="M1264" t="s">
        <v>23</v>
      </c>
    </row>
    <row r="1265" spans="1:13" x14ac:dyDescent="0.3">
      <c r="A1265">
        <v>1539</v>
      </c>
      <c r="B1265" t="s">
        <v>1079</v>
      </c>
      <c r="C1265" t="s">
        <v>9307</v>
      </c>
      <c r="D1265" t="s">
        <v>15</v>
      </c>
      <c r="E1265" t="s">
        <v>9308</v>
      </c>
      <c r="F1265" t="s">
        <v>9309</v>
      </c>
      <c r="G1265" t="s">
        <v>2614</v>
      </c>
      <c r="H1265" s="3">
        <v>8655162885810</v>
      </c>
      <c r="I1265" t="s">
        <v>9310</v>
      </c>
      <c r="J1265" t="s">
        <v>273</v>
      </c>
      <c r="K1265" t="s">
        <v>274</v>
      </c>
      <c r="L1265">
        <v>230001</v>
      </c>
      <c r="M1265" t="s">
        <v>23</v>
      </c>
    </row>
    <row r="1266" spans="1:13" x14ac:dyDescent="0.3">
      <c r="A1266">
        <v>1538</v>
      </c>
      <c r="B1266" t="s">
        <v>1079</v>
      </c>
      <c r="C1266" t="s">
        <v>9303</v>
      </c>
      <c r="D1266" t="s">
        <v>15</v>
      </c>
      <c r="F1266" t="s">
        <v>9304</v>
      </c>
      <c r="G1266" t="s">
        <v>2614</v>
      </c>
      <c r="H1266" s="3">
        <v>865722716720</v>
      </c>
      <c r="I1266" t="s">
        <v>9305</v>
      </c>
      <c r="J1266" t="s">
        <v>9306</v>
      </c>
      <c r="K1266" t="s">
        <v>267</v>
      </c>
      <c r="L1266">
        <v>313000</v>
      </c>
      <c r="M1266" t="s">
        <v>23</v>
      </c>
    </row>
    <row r="1267" spans="1:13" x14ac:dyDescent="0.3">
      <c r="A1267">
        <v>2030</v>
      </c>
      <c r="B1267" t="s">
        <v>1085</v>
      </c>
      <c r="C1267" t="s">
        <v>12085</v>
      </c>
      <c r="D1267" t="s">
        <v>15</v>
      </c>
      <c r="E1267" t="s">
        <v>12086</v>
      </c>
      <c r="F1267" t="s">
        <v>12087</v>
      </c>
      <c r="G1267" t="s">
        <v>12088</v>
      </c>
      <c r="H1267" s="3">
        <v>81353616066</v>
      </c>
      <c r="I1267" t="s">
        <v>12089</v>
      </c>
      <c r="J1267" t="s">
        <v>1109</v>
      </c>
      <c r="L1267" t="s">
        <v>10295</v>
      </c>
      <c r="M1267" t="s">
        <v>1111</v>
      </c>
    </row>
    <row r="1268" spans="1:13" x14ac:dyDescent="0.3">
      <c r="A1268">
        <v>1540</v>
      </c>
      <c r="B1268" t="s">
        <v>1079</v>
      </c>
      <c r="C1268" t="s">
        <v>9311</v>
      </c>
      <c r="D1268" t="s">
        <v>15</v>
      </c>
      <c r="E1268" t="s">
        <v>9312</v>
      </c>
      <c r="F1268" t="s">
        <v>9313</v>
      </c>
      <c r="G1268" t="s">
        <v>2614</v>
      </c>
      <c r="H1268" s="3">
        <v>8653188771666</v>
      </c>
      <c r="I1268" t="s">
        <v>9314</v>
      </c>
      <c r="J1268" t="s">
        <v>280</v>
      </c>
      <c r="K1268" t="s">
        <v>236</v>
      </c>
      <c r="M1268" t="s">
        <v>23</v>
      </c>
    </row>
    <row r="1269" spans="1:13" x14ac:dyDescent="0.3">
      <c r="A1269">
        <v>1546</v>
      </c>
      <c r="B1269" t="s">
        <v>1079</v>
      </c>
      <c r="C1269" t="s">
        <v>9343</v>
      </c>
      <c r="D1269" t="s">
        <v>15</v>
      </c>
      <c r="E1269" t="s">
        <v>9344</v>
      </c>
      <c r="F1269" t="s">
        <v>9345</v>
      </c>
      <c r="G1269" t="s">
        <v>8298</v>
      </c>
      <c r="H1269" s="3">
        <v>18657926570</v>
      </c>
      <c r="I1269" t="s">
        <v>9346</v>
      </c>
      <c r="J1269" t="s">
        <v>9216</v>
      </c>
      <c r="K1269" t="s">
        <v>267</v>
      </c>
      <c r="L1269">
        <v>321071</v>
      </c>
      <c r="M1269" t="s">
        <v>23</v>
      </c>
    </row>
    <row r="1270" spans="1:13" x14ac:dyDescent="0.3">
      <c r="A1270">
        <v>1958</v>
      </c>
      <c r="B1270" t="s">
        <v>1079</v>
      </c>
      <c r="C1270" t="s">
        <v>11660</v>
      </c>
      <c r="D1270" t="s">
        <v>15</v>
      </c>
      <c r="E1270" t="s">
        <v>11661</v>
      </c>
      <c r="F1270" t="s">
        <v>11662</v>
      </c>
      <c r="H1270" s="3" t="s">
        <v>11663</v>
      </c>
      <c r="I1270" t="s">
        <v>11664</v>
      </c>
      <c r="J1270" t="s">
        <v>11665</v>
      </c>
      <c r="K1270" t="s">
        <v>286</v>
      </c>
      <c r="M1270" t="s">
        <v>23</v>
      </c>
    </row>
    <row r="1271" spans="1:13" x14ac:dyDescent="0.3">
      <c r="A1271">
        <v>991</v>
      </c>
      <c r="B1271" t="s">
        <v>1085</v>
      </c>
      <c r="C1271" t="s">
        <v>6304</v>
      </c>
      <c r="D1271" t="s">
        <v>15</v>
      </c>
      <c r="E1271" t="s">
        <v>6305</v>
      </c>
      <c r="F1271" t="s">
        <v>6306</v>
      </c>
      <c r="G1271" t="s">
        <v>6307</v>
      </c>
      <c r="H1271" s="3" t="s">
        <v>6308</v>
      </c>
      <c r="I1271" t="s">
        <v>6309</v>
      </c>
      <c r="J1271" t="s">
        <v>1919</v>
      </c>
      <c r="L1271" t="s">
        <v>6310</v>
      </c>
      <c r="M1271" t="s">
        <v>1921</v>
      </c>
    </row>
    <row r="1272" spans="1:13" x14ac:dyDescent="0.3">
      <c r="A1272">
        <v>516</v>
      </c>
      <c r="B1272" t="s">
        <v>1085</v>
      </c>
      <c r="C1272" t="s">
        <v>3341</v>
      </c>
      <c r="D1272" t="s">
        <v>15</v>
      </c>
      <c r="E1272" t="s">
        <v>3342</v>
      </c>
      <c r="F1272" t="s">
        <v>3343</v>
      </c>
      <c r="G1272" t="s">
        <v>2944</v>
      </c>
      <c r="H1272" s="3" t="s">
        <v>3344</v>
      </c>
      <c r="I1272" t="s">
        <v>3345</v>
      </c>
      <c r="J1272" t="s">
        <v>326</v>
      </c>
      <c r="K1272" t="s">
        <v>327</v>
      </c>
      <c r="L1272">
        <v>3000</v>
      </c>
      <c r="M1272" t="s">
        <v>125</v>
      </c>
    </row>
    <row r="1273" spans="1:13" x14ac:dyDescent="0.3">
      <c r="A1273">
        <v>1720</v>
      </c>
      <c r="B1273" t="s">
        <v>1079</v>
      </c>
      <c r="C1273" t="s">
        <v>10316</v>
      </c>
      <c r="D1273" t="s">
        <v>15</v>
      </c>
      <c r="E1273" t="s">
        <v>10317</v>
      </c>
      <c r="F1273" t="s">
        <v>10318</v>
      </c>
      <c r="G1273" t="s">
        <v>1083</v>
      </c>
      <c r="H1273" s="3" t="s">
        <v>10319</v>
      </c>
      <c r="I1273" t="s">
        <v>10320</v>
      </c>
      <c r="J1273" t="s">
        <v>10321</v>
      </c>
      <c r="K1273" t="s">
        <v>217</v>
      </c>
      <c r="L1273">
        <v>621000</v>
      </c>
      <c r="M1273" t="s">
        <v>23</v>
      </c>
    </row>
    <row r="1274" spans="1:13" x14ac:dyDescent="0.3">
      <c r="A1274">
        <v>680</v>
      </c>
      <c r="B1274" t="s">
        <v>1085</v>
      </c>
      <c r="C1274" t="s">
        <v>4321</v>
      </c>
      <c r="D1274" t="s">
        <v>15</v>
      </c>
      <c r="E1274" t="s">
        <v>4322</v>
      </c>
      <c r="F1274" t="s">
        <v>4323</v>
      </c>
      <c r="G1274" t="s">
        <v>2944</v>
      </c>
      <c r="H1274" s="3" t="s">
        <v>4324</v>
      </c>
      <c r="I1274" t="s">
        <v>4325</v>
      </c>
      <c r="J1274" t="s">
        <v>371</v>
      </c>
      <c r="M1274" t="s">
        <v>372</v>
      </c>
    </row>
    <row r="1275" spans="1:13" x14ac:dyDescent="0.3">
      <c r="A1275">
        <v>445</v>
      </c>
      <c r="B1275" t="s">
        <v>1079</v>
      </c>
      <c r="C1275" t="s">
        <v>2918</v>
      </c>
      <c r="D1275" t="s">
        <v>15</v>
      </c>
      <c r="E1275" t="s">
        <v>2919</v>
      </c>
      <c r="F1275" t="s">
        <v>2920</v>
      </c>
      <c r="G1275" t="s">
        <v>2614</v>
      </c>
      <c r="H1275" s="3" t="s">
        <v>2921</v>
      </c>
      <c r="I1275" t="s">
        <v>2922</v>
      </c>
      <c r="J1275" t="s">
        <v>228</v>
      </c>
      <c r="L1275">
        <v>210029</v>
      </c>
      <c r="M1275" t="s">
        <v>23</v>
      </c>
    </row>
    <row r="1276" spans="1:13" x14ac:dyDescent="0.3">
      <c r="A1276">
        <v>1536</v>
      </c>
      <c r="B1276" t="s">
        <v>1079</v>
      </c>
      <c r="C1276" t="s">
        <v>9293</v>
      </c>
      <c r="D1276" t="s">
        <v>15</v>
      </c>
      <c r="F1276" t="s">
        <v>9294</v>
      </c>
      <c r="G1276" t="s">
        <v>2614</v>
      </c>
      <c r="H1276" s="3">
        <v>8651355083377</v>
      </c>
      <c r="I1276" t="s">
        <v>9295</v>
      </c>
      <c r="J1276" t="s">
        <v>9296</v>
      </c>
      <c r="K1276" t="s">
        <v>229</v>
      </c>
      <c r="L1276">
        <v>226007</v>
      </c>
      <c r="M1276" t="s">
        <v>23</v>
      </c>
    </row>
    <row r="1277" spans="1:13" x14ac:dyDescent="0.3">
      <c r="A1277">
        <v>1325</v>
      </c>
      <c r="B1277" t="s">
        <v>1079</v>
      </c>
      <c r="C1277" t="s">
        <v>8310</v>
      </c>
      <c r="D1277" t="s">
        <v>15</v>
      </c>
      <c r="E1277" t="s">
        <v>8311</v>
      </c>
      <c r="F1277" t="s">
        <v>8312</v>
      </c>
      <c r="G1277" t="s">
        <v>8298</v>
      </c>
      <c r="H1277" s="3">
        <v>57487518777</v>
      </c>
      <c r="I1277" t="s">
        <v>8313</v>
      </c>
      <c r="J1277" t="s">
        <v>1754</v>
      </c>
      <c r="K1277" t="s">
        <v>267</v>
      </c>
      <c r="M1277" t="s">
        <v>23</v>
      </c>
    </row>
    <row r="1278" spans="1:13" x14ac:dyDescent="0.3">
      <c r="A1278">
        <v>160</v>
      </c>
      <c r="B1278" t="s">
        <v>1085</v>
      </c>
      <c r="C1278" t="s">
        <v>1086</v>
      </c>
      <c r="D1278" t="s">
        <v>15</v>
      </c>
      <c r="E1278" t="s">
        <v>1087</v>
      </c>
      <c r="F1278" t="s">
        <v>1088</v>
      </c>
      <c r="G1278" t="s">
        <v>1089</v>
      </c>
      <c r="H1278" s="3" t="s">
        <v>1090</v>
      </c>
      <c r="I1278" t="s">
        <v>1091</v>
      </c>
      <c r="J1278" t="s">
        <v>1092</v>
      </c>
      <c r="K1278" t="s">
        <v>1093</v>
      </c>
      <c r="L1278">
        <v>6000</v>
      </c>
      <c r="M1278" t="s">
        <v>125</v>
      </c>
    </row>
    <row r="1279" spans="1:13" x14ac:dyDescent="0.3">
      <c r="A1279">
        <v>1326</v>
      </c>
      <c r="B1279" t="s">
        <v>1079</v>
      </c>
      <c r="C1279" t="s">
        <v>8314</v>
      </c>
      <c r="D1279" t="s">
        <v>15</v>
      </c>
      <c r="E1279" t="s">
        <v>8315</v>
      </c>
      <c r="F1279" t="s">
        <v>8316</v>
      </c>
      <c r="G1279" t="s">
        <v>8298</v>
      </c>
      <c r="H1279" s="3">
        <v>53280926977</v>
      </c>
      <c r="I1279" t="s">
        <v>8317</v>
      </c>
      <c r="J1279" t="s">
        <v>235</v>
      </c>
      <c r="K1279" t="s">
        <v>236</v>
      </c>
      <c r="L1279">
        <v>266071</v>
      </c>
      <c r="M1279" t="s">
        <v>23</v>
      </c>
    </row>
    <row r="1280" spans="1:13" x14ac:dyDescent="0.3">
      <c r="A1280">
        <v>159</v>
      </c>
      <c r="B1280" t="s">
        <v>1079</v>
      </c>
      <c r="C1280" t="s">
        <v>1080</v>
      </c>
      <c r="D1280" t="s">
        <v>15</v>
      </c>
      <c r="E1280" t="s">
        <v>1081</v>
      </c>
      <c r="F1280" t="s">
        <v>1082</v>
      </c>
      <c r="G1280" t="s">
        <v>1083</v>
      </c>
      <c r="H1280" s="3">
        <v>862151506209</v>
      </c>
      <c r="I1280" t="s">
        <v>1084</v>
      </c>
      <c r="J1280" t="s">
        <v>31</v>
      </c>
      <c r="K1280" t="s">
        <v>31</v>
      </c>
      <c r="L1280">
        <v>200030</v>
      </c>
      <c r="M1280" t="s">
        <v>23</v>
      </c>
    </row>
    <row r="1281" spans="1:13" x14ac:dyDescent="0.3">
      <c r="A1281">
        <v>1535</v>
      </c>
      <c r="B1281" t="s">
        <v>1079</v>
      </c>
      <c r="C1281" t="s">
        <v>9288</v>
      </c>
      <c r="D1281" t="s">
        <v>15</v>
      </c>
      <c r="E1281" t="s">
        <v>9289</v>
      </c>
      <c r="F1281" t="s">
        <v>9290</v>
      </c>
      <c r="G1281" t="s">
        <v>2614</v>
      </c>
      <c r="H1281" s="3">
        <v>8657588334488</v>
      </c>
      <c r="I1281" t="s">
        <v>9291</v>
      </c>
      <c r="J1281" t="s">
        <v>9292</v>
      </c>
      <c r="K1281" t="s">
        <v>267</v>
      </c>
      <c r="L1281">
        <v>312000</v>
      </c>
      <c r="M1281" t="s">
        <v>23</v>
      </c>
    </row>
    <row r="1282" spans="1:13" x14ac:dyDescent="0.3">
      <c r="A1282">
        <v>683</v>
      </c>
      <c r="B1282" t="s">
        <v>1079</v>
      </c>
      <c r="C1282" t="s">
        <v>4341</v>
      </c>
      <c r="D1282" t="s">
        <v>15</v>
      </c>
      <c r="E1282" t="s">
        <v>4342</v>
      </c>
      <c r="F1282" t="s">
        <v>4343</v>
      </c>
      <c r="G1282" t="s">
        <v>4344</v>
      </c>
      <c r="H1282" s="3">
        <v>8651281881128</v>
      </c>
      <c r="I1282" t="s">
        <v>4345</v>
      </c>
      <c r="J1282" t="s">
        <v>1767</v>
      </c>
      <c r="K1282" t="s">
        <v>229</v>
      </c>
      <c r="L1282">
        <v>215006</v>
      </c>
      <c r="M1282" t="s">
        <v>23</v>
      </c>
    </row>
    <row r="1283" spans="1:13" x14ac:dyDescent="0.3">
      <c r="A1283">
        <v>1143</v>
      </c>
      <c r="B1283" t="s">
        <v>1085</v>
      </c>
      <c r="C1283" t="s">
        <v>7241</v>
      </c>
      <c r="D1283" t="s">
        <v>15</v>
      </c>
      <c r="E1283" t="s">
        <v>7242</v>
      </c>
      <c r="F1283" t="s">
        <v>7243</v>
      </c>
      <c r="G1283" t="s">
        <v>7244</v>
      </c>
      <c r="H1283" s="3" t="s">
        <v>7245</v>
      </c>
      <c r="I1283" t="s">
        <v>7246</v>
      </c>
      <c r="J1283" t="s">
        <v>123</v>
      </c>
      <c r="K1283" t="s">
        <v>124</v>
      </c>
      <c r="L1283">
        <v>2000</v>
      </c>
      <c r="M1283" t="s">
        <v>125</v>
      </c>
    </row>
    <row r="1284" spans="1:13" x14ac:dyDescent="0.3">
      <c r="A1284">
        <v>441</v>
      </c>
      <c r="B1284" t="s">
        <v>1085</v>
      </c>
      <c r="C1284" t="s">
        <v>2895</v>
      </c>
      <c r="D1284" t="s">
        <v>15</v>
      </c>
      <c r="E1284" t="s">
        <v>2896</v>
      </c>
      <c r="F1284" t="s">
        <v>2897</v>
      </c>
      <c r="G1284" t="s">
        <v>2898</v>
      </c>
      <c r="H1284" s="3" t="s">
        <v>2899</v>
      </c>
      <c r="I1284" t="s">
        <v>2900</v>
      </c>
      <c r="J1284" t="s">
        <v>132</v>
      </c>
      <c r="L1284">
        <v>100</v>
      </c>
      <c r="M1284" t="s">
        <v>133</v>
      </c>
    </row>
    <row r="1285" spans="1:13" x14ac:dyDescent="0.3">
      <c r="A1285">
        <v>1721</v>
      </c>
      <c r="B1285" t="s">
        <v>1079</v>
      </c>
      <c r="C1285" t="s">
        <v>10322</v>
      </c>
      <c r="D1285" t="s">
        <v>15</v>
      </c>
      <c r="E1285" t="s">
        <v>10323</v>
      </c>
      <c r="F1285" t="s">
        <v>10324</v>
      </c>
      <c r="G1285" t="s">
        <v>1083</v>
      </c>
      <c r="H1285" s="3" t="s">
        <v>10325</v>
      </c>
      <c r="I1285" t="s">
        <v>10326</v>
      </c>
      <c r="J1285" t="s">
        <v>1714</v>
      </c>
      <c r="K1285" t="s">
        <v>1784</v>
      </c>
      <c r="L1285">
        <v>30002</v>
      </c>
      <c r="M1285" t="s">
        <v>23</v>
      </c>
    </row>
    <row r="1286" spans="1:13" x14ac:dyDescent="0.3">
      <c r="A1286">
        <v>2120</v>
      </c>
      <c r="B1286" t="s">
        <v>1079</v>
      </c>
      <c r="C1286" t="s">
        <v>12565</v>
      </c>
      <c r="D1286" t="s">
        <v>15</v>
      </c>
      <c r="E1286" t="s">
        <v>12566</v>
      </c>
      <c r="F1286" t="s">
        <v>12567</v>
      </c>
      <c r="I1286" t="s">
        <v>12568</v>
      </c>
      <c r="J1286" t="s">
        <v>9212</v>
      </c>
      <c r="K1286" t="s">
        <v>267</v>
      </c>
      <c r="L1286">
        <v>318000</v>
      </c>
      <c r="M1286" t="s">
        <v>23</v>
      </c>
    </row>
    <row r="1287" spans="1:13" x14ac:dyDescent="0.3">
      <c r="A1287">
        <v>1716</v>
      </c>
      <c r="B1287" t="s">
        <v>1085</v>
      </c>
      <c r="C1287" t="s">
        <v>10290</v>
      </c>
      <c r="D1287" t="s">
        <v>15</v>
      </c>
      <c r="E1287" t="s">
        <v>10291</v>
      </c>
      <c r="F1287" t="s">
        <v>10292</v>
      </c>
      <c r="G1287" t="s">
        <v>2944</v>
      </c>
      <c r="H1287" s="3" t="s">
        <v>10293</v>
      </c>
      <c r="I1287" t="s">
        <v>10294</v>
      </c>
      <c r="J1287" t="s">
        <v>1109</v>
      </c>
      <c r="L1287" t="s">
        <v>10295</v>
      </c>
      <c r="M1287" t="s">
        <v>1111</v>
      </c>
    </row>
    <row r="1288" spans="1:13" x14ac:dyDescent="0.3">
      <c r="A1288">
        <v>1695</v>
      </c>
      <c r="B1288" t="s">
        <v>1085</v>
      </c>
      <c r="C1288" t="s">
        <v>10177</v>
      </c>
      <c r="D1288" t="s">
        <v>15</v>
      </c>
      <c r="F1288" t="s">
        <v>10178</v>
      </c>
      <c r="G1288" t="s">
        <v>2944</v>
      </c>
      <c r="H1288" s="3" t="s">
        <v>10179</v>
      </c>
      <c r="I1288" t="s">
        <v>10180</v>
      </c>
      <c r="J1288" t="s">
        <v>4826</v>
      </c>
      <c r="K1288" t="s">
        <v>10181</v>
      </c>
      <c r="L1288" t="s">
        <v>10182</v>
      </c>
      <c r="M1288" t="s">
        <v>1471</v>
      </c>
    </row>
    <row r="1289" spans="1:13" x14ac:dyDescent="0.3">
      <c r="A1289">
        <v>1545</v>
      </c>
      <c r="B1289" t="s">
        <v>1079</v>
      </c>
      <c r="C1289" t="s">
        <v>9338</v>
      </c>
      <c r="D1289" t="s">
        <v>15</v>
      </c>
      <c r="E1289" t="s">
        <v>9339</v>
      </c>
      <c r="F1289" t="s">
        <v>9340</v>
      </c>
      <c r="G1289" t="s">
        <v>8298</v>
      </c>
      <c r="H1289" s="3" t="s">
        <v>9341</v>
      </c>
      <c r="I1289" t="s">
        <v>9342</v>
      </c>
      <c r="J1289" t="s">
        <v>4319</v>
      </c>
      <c r="K1289" t="s">
        <v>4320</v>
      </c>
      <c r="M1289" t="s">
        <v>23</v>
      </c>
    </row>
    <row r="1290" spans="1:13" x14ac:dyDescent="0.3">
      <c r="A1290">
        <v>748</v>
      </c>
      <c r="B1290" t="s">
        <v>1085</v>
      </c>
      <c r="C1290" t="s">
        <v>4770</v>
      </c>
      <c r="D1290" t="s">
        <v>15</v>
      </c>
      <c r="E1290" t="s">
        <v>4771</v>
      </c>
      <c r="F1290" t="s">
        <v>4772</v>
      </c>
      <c r="G1290" t="s">
        <v>2944</v>
      </c>
      <c r="I1290" t="s">
        <v>4773</v>
      </c>
      <c r="J1290" t="s">
        <v>4774</v>
      </c>
      <c r="K1290" t="s">
        <v>4775</v>
      </c>
      <c r="L1290" t="s">
        <v>4776</v>
      </c>
      <c r="M1290" t="s">
        <v>1471</v>
      </c>
    </row>
    <row r="1291" spans="1:13" x14ac:dyDescent="0.3">
      <c r="A1291">
        <v>1719</v>
      </c>
      <c r="B1291" t="s">
        <v>1079</v>
      </c>
      <c r="C1291" t="s">
        <v>10311</v>
      </c>
      <c r="D1291" t="s">
        <v>15</v>
      </c>
      <c r="E1291" t="s">
        <v>10312</v>
      </c>
      <c r="F1291" t="s">
        <v>10313</v>
      </c>
      <c r="G1291" t="s">
        <v>1083</v>
      </c>
      <c r="H1291" s="3" t="s">
        <v>10314</v>
      </c>
      <c r="I1291" t="s">
        <v>10315</v>
      </c>
      <c r="J1291" t="s">
        <v>1760</v>
      </c>
      <c r="K1291" t="s">
        <v>267</v>
      </c>
      <c r="M1291" t="s">
        <v>23</v>
      </c>
    </row>
    <row r="1292" spans="1:13" x14ac:dyDescent="0.3">
      <c r="A1292">
        <v>1542</v>
      </c>
      <c r="B1292" t="s">
        <v>1079</v>
      </c>
      <c r="C1292" t="s">
        <v>9320</v>
      </c>
      <c r="D1292" t="s">
        <v>15</v>
      </c>
      <c r="E1292" t="s">
        <v>9321</v>
      </c>
      <c r="F1292" t="s">
        <v>9322</v>
      </c>
      <c r="G1292" t="s">
        <v>2614</v>
      </c>
      <c r="H1292" s="3">
        <v>8651082701845</v>
      </c>
      <c r="I1292" t="s">
        <v>9323</v>
      </c>
      <c r="J1292" t="s">
        <v>435</v>
      </c>
      <c r="K1292" t="s">
        <v>229</v>
      </c>
      <c r="L1292">
        <v>214001</v>
      </c>
      <c r="M1292" t="s">
        <v>23</v>
      </c>
    </row>
    <row r="1293" spans="1:13" x14ac:dyDescent="0.3">
      <c r="A1293">
        <v>1327</v>
      </c>
      <c r="B1293" t="s">
        <v>1079</v>
      </c>
      <c r="C1293" t="s">
        <v>8318</v>
      </c>
      <c r="D1293" t="s">
        <v>15</v>
      </c>
      <c r="E1293" t="s">
        <v>8319</v>
      </c>
      <c r="F1293" t="s">
        <v>8320</v>
      </c>
      <c r="G1293" t="s">
        <v>8298</v>
      </c>
      <c r="H1293" s="3" t="s">
        <v>8321</v>
      </c>
      <c r="I1293" t="s">
        <v>8322</v>
      </c>
      <c r="J1293" t="s">
        <v>8323</v>
      </c>
      <c r="K1293" t="s">
        <v>229</v>
      </c>
      <c r="L1293">
        <v>225009</v>
      </c>
      <c r="M1293" t="s">
        <v>23</v>
      </c>
    </row>
    <row r="1294" spans="1:13" x14ac:dyDescent="0.3">
      <c r="A1294">
        <v>1541</v>
      </c>
      <c r="B1294" t="s">
        <v>1079</v>
      </c>
      <c r="C1294" t="s">
        <v>9315</v>
      </c>
      <c r="D1294" t="s">
        <v>15</v>
      </c>
      <c r="E1294" t="s">
        <v>9316</v>
      </c>
      <c r="F1294" t="s">
        <v>9317</v>
      </c>
      <c r="G1294" t="s">
        <v>2614</v>
      </c>
      <c r="H1294" s="3">
        <v>868313763860</v>
      </c>
      <c r="I1294" t="s">
        <v>9318</v>
      </c>
      <c r="J1294" t="s">
        <v>9319</v>
      </c>
      <c r="K1294" t="s">
        <v>217</v>
      </c>
      <c r="L1294">
        <v>644000</v>
      </c>
      <c r="M1294" t="s">
        <v>23</v>
      </c>
    </row>
    <row r="1295" spans="1:13" x14ac:dyDescent="0.3">
      <c r="A1295">
        <v>1914</v>
      </c>
      <c r="B1295" t="s">
        <v>1079</v>
      </c>
      <c r="C1295" t="s">
        <v>11405</v>
      </c>
      <c r="D1295" t="s">
        <v>15</v>
      </c>
      <c r="E1295" t="s">
        <v>11406</v>
      </c>
      <c r="F1295" t="s">
        <v>11407</v>
      </c>
      <c r="H1295" s="3" t="s">
        <v>11408</v>
      </c>
      <c r="I1295" t="s">
        <v>11409</v>
      </c>
      <c r="J1295" t="s">
        <v>9237</v>
      </c>
      <c r="K1295" t="s">
        <v>267</v>
      </c>
      <c r="L1295">
        <v>322000</v>
      </c>
      <c r="M1295" t="s">
        <v>23</v>
      </c>
    </row>
    <row r="1296" spans="1:13" x14ac:dyDescent="0.3">
      <c r="A1296">
        <v>1534</v>
      </c>
      <c r="B1296" t="s">
        <v>1079</v>
      </c>
      <c r="C1296" t="s">
        <v>9284</v>
      </c>
      <c r="D1296" t="s">
        <v>15</v>
      </c>
      <c r="E1296" t="s">
        <v>9285</v>
      </c>
      <c r="F1296" t="s">
        <v>9286</v>
      </c>
      <c r="G1296" t="s">
        <v>2614</v>
      </c>
      <c r="H1296" s="3">
        <v>8637155905880</v>
      </c>
      <c r="I1296" t="s">
        <v>9287</v>
      </c>
      <c r="J1296" t="s">
        <v>308</v>
      </c>
      <c r="K1296" t="s">
        <v>6441</v>
      </c>
      <c r="L1296">
        <v>450000</v>
      </c>
      <c r="M1296" t="s">
        <v>23</v>
      </c>
    </row>
    <row r="1297" spans="1:13" x14ac:dyDescent="0.3">
      <c r="A1297">
        <v>1651</v>
      </c>
      <c r="B1297" t="s">
        <v>1085</v>
      </c>
      <c r="C1297" t="s">
        <v>9906</v>
      </c>
      <c r="D1297" t="s">
        <v>15</v>
      </c>
      <c r="E1297" t="s">
        <v>9907</v>
      </c>
      <c r="F1297" t="s">
        <v>9908</v>
      </c>
      <c r="G1297" t="s">
        <v>9909</v>
      </c>
      <c r="H1297" s="3" t="s">
        <v>9910</v>
      </c>
      <c r="I1297" t="s">
        <v>9911</v>
      </c>
      <c r="J1297" t="s">
        <v>1289</v>
      </c>
      <c r="L1297">
        <v>23615</v>
      </c>
      <c r="M1297" t="s">
        <v>1290</v>
      </c>
    </row>
    <row r="1298" spans="1:13" x14ac:dyDescent="0.3">
      <c r="A1298">
        <v>1023</v>
      </c>
      <c r="B1298" t="s">
        <v>6514</v>
      </c>
      <c r="C1298" t="s">
        <v>6515</v>
      </c>
      <c r="D1298" t="s">
        <v>15</v>
      </c>
      <c r="E1298" t="s">
        <v>6516</v>
      </c>
      <c r="F1298" t="s">
        <v>6517</v>
      </c>
      <c r="G1298" t="s">
        <v>2944</v>
      </c>
      <c r="H1298" s="3" t="s">
        <v>6518</v>
      </c>
      <c r="I1298" t="s">
        <v>6519</v>
      </c>
      <c r="J1298" t="s">
        <v>647</v>
      </c>
      <c r="L1298">
        <v>6250</v>
      </c>
      <c r="M1298" t="s">
        <v>649</v>
      </c>
    </row>
    <row r="1299" spans="1:13" x14ac:dyDescent="0.3">
      <c r="A1299">
        <v>2613</v>
      </c>
      <c r="B1299" t="s">
        <v>1085</v>
      </c>
      <c r="C1299" t="s">
        <v>15393</v>
      </c>
      <c r="D1299" t="s">
        <v>15</v>
      </c>
      <c r="E1299" t="s">
        <v>15394</v>
      </c>
      <c r="F1299" t="s">
        <v>7243</v>
      </c>
      <c r="G1299" t="s">
        <v>3382</v>
      </c>
      <c r="H1299" s="3" t="s">
        <v>15395</v>
      </c>
      <c r="I1299" t="s">
        <v>15396</v>
      </c>
      <c r="J1299" t="s">
        <v>1109</v>
      </c>
      <c r="L1299" t="s">
        <v>10295</v>
      </c>
      <c r="M1299" t="s">
        <v>1111</v>
      </c>
    </row>
    <row r="1300" spans="1:13" x14ac:dyDescent="0.3">
      <c r="A1300">
        <v>523</v>
      </c>
      <c r="B1300" t="s">
        <v>1085</v>
      </c>
      <c r="C1300" t="s">
        <v>3379</v>
      </c>
      <c r="D1300" t="s">
        <v>15</v>
      </c>
      <c r="E1300" t="s">
        <v>3380</v>
      </c>
      <c r="F1300" t="s">
        <v>3381</v>
      </c>
      <c r="G1300" t="s">
        <v>3382</v>
      </c>
      <c r="H1300" s="3" t="s">
        <v>3383</v>
      </c>
      <c r="I1300" t="s">
        <v>3384</v>
      </c>
      <c r="J1300" t="s">
        <v>491</v>
      </c>
      <c r="K1300" t="s">
        <v>492</v>
      </c>
      <c r="L1300">
        <v>110027</v>
      </c>
      <c r="M1300" t="s">
        <v>493</v>
      </c>
    </row>
    <row r="1301" spans="1:13" x14ac:dyDescent="0.3">
      <c r="A1301">
        <v>1863</v>
      </c>
      <c r="B1301" t="s">
        <v>1085</v>
      </c>
      <c r="C1301" t="s">
        <v>11135</v>
      </c>
      <c r="D1301" t="s">
        <v>15</v>
      </c>
      <c r="E1301" t="s">
        <v>11136</v>
      </c>
      <c r="F1301" t="s">
        <v>11137</v>
      </c>
      <c r="G1301" t="s">
        <v>11138</v>
      </c>
      <c r="H1301" s="3">
        <v>911141752288</v>
      </c>
      <c r="I1301" t="s">
        <v>11139</v>
      </c>
      <c r="J1301" t="s">
        <v>491</v>
      </c>
      <c r="L1301" t="s">
        <v>11140</v>
      </c>
      <c r="M1301" t="s">
        <v>493</v>
      </c>
    </row>
    <row r="1302" spans="1:13" x14ac:dyDescent="0.3">
      <c r="A1302">
        <v>2560</v>
      </c>
      <c r="B1302" t="s">
        <v>3499</v>
      </c>
      <c r="C1302" t="s">
        <v>15067</v>
      </c>
      <c r="D1302" t="s">
        <v>15</v>
      </c>
      <c r="E1302" t="s">
        <v>15068</v>
      </c>
      <c r="F1302" t="s">
        <v>15069</v>
      </c>
      <c r="G1302" t="s">
        <v>3503</v>
      </c>
      <c r="H1302" s="3" t="s">
        <v>15070</v>
      </c>
      <c r="I1302" t="s">
        <v>15071</v>
      </c>
      <c r="J1302" t="s">
        <v>550</v>
      </c>
      <c r="K1302" t="s">
        <v>897</v>
      </c>
      <c r="L1302">
        <v>380009</v>
      </c>
      <c r="M1302" t="s">
        <v>493</v>
      </c>
    </row>
    <row r="1303" spans="1:13" x14ac:dyDescent="0.3">
      <c r="A1303">
        <v>543</v>
      </c>
      <c r="B1303" t="s">
        <v>3499</v>
      </c>
      <c r="C1303" t="s">
        <v>3500</v>
      </c>
      <c r="D1303" t="s">
        <v>15</v>
      </c>
      <c r="E1303" t="s">
        <v>3501</v>
      </c>
      <c r="F1303" t="s">
        <v>3502</v>
      </c>
      <c r="G1303" t="s">
        <v>3503</v>
      </c>
      <c r="H1303" s="3" t="s">
        <v>3504</v>
      </c>
      <c r="I1303" t="s">
        <v>3505</v>
      </c>
      <c r="J1303" t="s">
        <v>326</v>
      </c>
      <c r="K1303" t="s">
        <v>327</v>
      </c>
      <c r="L1303">
        <v>3000</v>
      </c>
      <c r="M1303" t="s">
        <v>125</v>
      </c>
    </row>
    <row r="1304" spans="1:13" x14ac:dyDescent="0.3">
      <c r="A1304">
        <v>2589</v>
      </c>
      <c r="B1304" t="s">
        <v>14254</v>
      </c>
      <c r="C1304" t="s">
        <v>15247</v>
      </c>
      <c r="D1304" t="s">
        <v>15</v>
      </c>
      <c r="E1304" t="s">
        <v>15248</v>
      </c>
      <c r="F1304" t="s">
        <v>15249</v>
      </c>
      <c r="G1304" t="s">
        <v>14258</v>
      </c>
      <c r="H1304" s="3" t="s">
        <v>15250</v>
      </c>
      <c r="I1304" t="s">
        <v>15251</v>
      </c>
      <c r="J1304" t="s">
        <v>166</v>
      </c>
      <c r="K1304" t="s">
        <v>15252</v>
      </c>
      <c r="L1304">
        <v>60246</v>
      </c>
      <c r="M1304" t="s">
        <v>160</v>
      </c>
    </row>
    <row r="1305" spans="1:13" x14ac:dyDescent="0.3">
      <c r="A1305">
        <v>2420</v>
      </c>
      <c r="B1305" t="s">
        <v>14254</v>
      </c>
      <c r="C1305" t="s">
        <v>14255</v>
      </c>
      <c r="D1305" t="s">
        <v>15</v>
      </c>
      <c r="E1305" t="s">
        <v>14256</v>
      </c>
      <c r="F1305" t="s">
        <v>14257</v>
      </c>
      <c r="G1305" t="s">
        <v>14258</v>
      </c>
      <c r="H1305" s="3" t="s">
        <v>14259</v>
      </c>
      <c r="I1305" t="s">
        <v>14260</v>
      </c>
      <c r="J1305" t="s">
        <v>3742</v>
      </c>
      <c r="K1305" t="s">
        <v>1132</v>
      </c>
      <c r="L1305">
        <v>80223</v>
      </c>
      <c r="M1305" t="s">
        <v>160</v>
      </c>
    </row>
    <row r="1306" spans="1:13" x14ac:dyDescent="0.3">
      <c r="A1306">
        <v>1014</v>
      </c>
      <c r="B1306" t="s">
        <v>6453</v>
      </c>
      <c r="C1306" t="s">
        <v>6454</v>
      </c>
      <c r="D1306" t="s">
        <v>15</v>
      </c>
      <c r="E1306" t="s">
        <v>6455</v>
      </c>
      <c r="F1306" t="s">
        <v>6456</v>
      </c>
      <c r="G1306" t="s">
        <v>6457</v>
      </c>
      <c r="H1306" s="3" t="s">
        <v>6458</v>
      </c>
      <c r="I1306" t="s">
        <v>6459</v>
      </c>
      <c r="J1306" t="s">
        <v>6460</v>
      </c>
      <c r="K1306" t="s">
        <v>664</v>
      </c>
      <c r="L1306">
        <v>15810</v>
      </c>
      <c r="M1306" t="s">
        <v>160</v>
      </c>
    </row>
    <row r="1307" spans="1:13" x14ac:dyDescent="0.3">
      <c r="A1307">
        <v>2602</v>
      </c>
      <c r="B1307" t="s">
        <v>6453</v>
      </c>
      <c r="C1307" t="s">
        <v>15325</v>
      </c>
      <c r="D1307" t="s">
        <v>15</v>
      </c>
      <c r="E1307" t="s">
        <v>15326</v>
      </c>
      <c r="F1307" t="s">
        <v>15327</v>
      </c>
      <c r="G1307" t="s">
        <v>15328</v>
      </c>
      <c r="H1307" s="3" t="s">
        <v>15329</v>
      </c>
      <c r="I1307" t="s">
        <v>15330</v>
      </c>
      <c r="J1307" t="s">
        <v>15331</v>
      </c>
      <c r="K1307" t="s">
        <v>15332</v>
      </c>
      <c r="L1307">
        <v>15229</v>
      </c>
      <c r="M1307" t="s">
        <v>160</v>
      </c>
    </row>
    <row r="1308" spans="1:13" x14ac:dyDescent="0.3">
      <c r="A1308">
        <v>162</v>
      </c>
      <c r="B1308" t="s">
        <v>1101</v>
      </c>
      <c r="C1308" t="s">
        <v>1102</v>
      </c>
      <c r="D1308" t="s">
        <v>15</v>
      </c>
      <c r="E1308" t="s">
        <v>1103</v>
      </c>
      <c r="F1308" t="s">
        <v>1104</v>
      </c>
      <c r="G1308" t="s">
        <v>1105</v>
      </c>
      <c r="H1308" s="3" t="s">
        <v>1106</v>
      </c>
      <c r="I1308" t="s">
        <v>1107</v>
      </c>
      <c r="J1308" t="s">
        <v>1108</v>
      </c>
      <c r="K1308" t="s">
        <v>1109</v>
      </c>
      <c r="L1308" t="s">
        <v>1110</v>
      </c>
      <c r="M1308" t="s">
        <v>1111</v>
      </c>
    </row>
    <row r="1309" spans="1:13" x14ac:dyDescent="0.3">
      <c r="A1309">
        <v>1086</v>
      </c>
      <c r="B1309" t="s">
        <v>6873</v>
      </c>
      <c r="C1309" t="s">
        <v>6874</v>
      </c>
      <c r="D1309" t="s">
        <v>15</v>
      </c>
      <c r="E1309" t="s">
        <v>6875</v>
      </c>
      <c r="F1309" t="s">
        <v>6876</v>
      </c>
      <c r="G1309" t="s">
        <v>6877</v>
      </c>
      <c r="H1309" s="3" t="s">
        <v>6878</v>
      </c>
      <c r="I1309" t="s">
        <v>6879</v>
      </c>
      <c r="J1309" t="s">
        <v>3703</v>
      </c>
      <c r="L1309">
        <v>197136</v>
      </c>
      <c r="M1309" t="s">
        <v>747</v>
      </c>
    </row>
    <row r="1310" spans="1:13" x14ac:dyDescent="0.3">
      <c r="A1310">
        <v>530</v>
      </c>
      <c r="B1310" t="s">
        <v>1112</v>
      </c>
      <c r="C1310" t="s">
        <v>3426</v>
      </c>
      <c r="D1310" t="s">
        <v>15</v>
      </c>
      <c r="E1310" t="s">
        <v>3427</v>
      </c>
      <c r="F1310" t="s">
        <v>1115</v>
      </c>
      <c r="G1310" t="s">
        <v>3428</v>
      </c>
      <c r="H1310" s="3">
        <v>862132221058</v>
      </c>
      <c r="I1310" t="s">
        <v>3429</v>
      </c>
      <c r="J1310" t="s">
        <v>31</v>
      </c>
      <c r="K1310" t="s">
        <v>31</v>
      </c>
      <c r="L1310">
        <v>200040</v>
      </c>
      <c r="M1310" t="s">
        <v>23</v>
      </c>
    </row>
    <row r="1311" spans="1:13" x14ac:dyDescent="0.3">
      <c r="A1311">
        <v>163</v>
      </c>
      <c r="B1311" t="s">
        <v>1112</v>
      </c>
      <c r="C1311" t="s">
        <v>1113</v>
      </c>
      <c r="D1311" t="s">
        <v>15</v>
      </c>
      <c r="E1311" t="s">
        <v>1114</v>
      </c>
      <c r="F1311" t="s">
        <v>1115</v>
      </c>
      <c r="H1311" s="3" t="s">
        <v>1116</v>
      </c>
      <c r="I1311" t="s">
        <v>1117</v>
      </c>
      <c r="J1311" t="s">
        <v>123</v>
      </c>
      <c r="K1311" t="s">
        <v>124</v>
      </c>
      <c r="L1311">
        <v>2000</v>
      </c>
      <c r="M1311" t="s">
        <v>125</v>
      </c>
    </row>
    <row r="1312" spans="1:13" x14ac:dyDescent="0.3">
      <c r="A1312">
        <v>1311</v>
      </c>
      <c r="B1312" t="s">
        <v>8227</v>
      </c>
      <c r="C1312" t="s">
        <v>8228</v>
      </c>
      <c r="D1312" t="s">
        <v>15</v>
      </c>
      <c r="E1312" t="s">
        <v>8229</v>
      </c>
      <c r="F1312" t="s">
        <v>8230</v>
      </c>
      <c r="G1312" t="s">
        <v>8231</v>
      </c>
      <c r="H1312" s="3" t="s">
        <v>8232</v>
      </c>
      <c r="I1312" t="s">
        <v>8233</v>
      </c>
      <c r="J1312" t="s">
        <v>1289</v>
      </c>
      <c r="M1312" t="s">
        <v>1290</v>
      </c>
    </row>
    <row r="1313" spans="1:13" x14ac:dyDescent="0.3">
      <c r="A1313">
        <v>896</v>
      </c>
      <c r="B1313" t="s">
        <v>5725</v>
      </c>
      <c r="C1313" t="s">
        <v>5726</v>
      </c>
      <c r="D1313" t="s">
        <v>15</v>
      </c>
      <c r="E1313" t="s">
        <v>5727</v>
      </c>
      <c r="F1313" t="s">
        <v>5728</v>
      </c>
      <c r="G1313" t="s">
        <v>5729</v>
      </c>
      <c r="H1313" s="3" t="s">
        <v>5730</v>
      </c>
      <c r="I1313" t="s">
        <v>5731</v>
      </c>
      <c r="J1313" t="s">
        <v>5087</v>
      </c>
      <c r="M1313" t="s">
        <v>2235</v>
      </c>
    </row>
    <row r="1314" spans="1:13" x14ac:dyDescent="0.3">
      <c r="A1314">
        <v>2365</v>
      </c>
      <c r="B1314" t="s">
        <v>5725</v>
      </c>
      <c r="C1314" t="s">
        <v>13949</v>
      </c>
      <c r="D1314" t="s">
        <v>15</v>
      </c>
      <c r="E1314" t="s">
        <v>5727</v>
      </c>
      <c r="F1314" t="s">
        <v>13950</v>
      </c>
      <c r="G1314" t="s">
        <v>13951</v>
      </c>
      <c r="H1314" s="3">
        <v>2348096470244</v>
      </c>
      <c r="I1314" t="s">
        <v>13952</v>
      </c>
      <c r="J1314" t="s">
        <v>13953</v>
      </c>
      <c r="K1314" t="s">
        <v>13954</v>
      </c>
      <c r="M1314" t="s">
        <v>2235</v>
      </c>
    </row>
    <row r="1315" spans="1:13" x14ac:dyDescent="0.3">
      <c r="A1315">
        <v>164</v>
      </c>
      <c r="B1315" t="s">
        <v>1118</v>
      </c>
      <c r="C1315" t="s">
        <v>1119</v>
      </c>
      <c r="D1315" t="s">
        <v>15</v>
      </c>
      <c r="E1315" t="s">
        <v>1120</v>
      </c>
      <c r="F1315" t="s">
        <v>1121</v>
      </c>
      <c r="G1315" t="s">
        <v>1122</v>
      </c>
      <c r="H1315" s="3" t="s">
        <v>1123</v>
      </c>
      <c r="I1315" t="s">
        <v>1124</v>
      </c>
      <c r="J1315" t="s">
        <v>1125</v>
      </c>
      <c r="M1315" t="s">
        <v>1126</v>
      </c>
    </row>
    <row r="1316" spans="1:13" x14ac:dyDescent="0.3">
      <c r="A1316">
        <v>1176</v>
      </c>
      <c r="B1316" t="s">
        <v>1118</v>
      </c>
      <c r="C1316" t="s">
        <v>7450</v>
      </c>
      <c r="D1316" t="s">
        <v>15</v>
      </c>
      <c r="E1316" t="s">
        <v>7451</v>
      </c>
      <c r="F1316" t="s">
        <v>7452</v>
      </c>
      <c r="G1316" t="s">
        <v>2915</v>
      </c>
      <c r="H1316" s="3" t="s">
        <v>7453</v>
      </c>
      <c r="I1316" t="s">
        <v>7454</v>
      </c>
      <c r="J1316" t="s">
        <v>400</v>
      </c>
      <c r="K1316" t="s">
        <v>401</v>
      </c>
      <c r="L1316">
        <v>5000</v>
      </c>
      <c r="M1316" t="s">
        <v>125</v>
      </c>
    </row>
    <row r="1317" spans="1:13" x14ac:dyDescent="0.3">
      <c r="A1317">
        <v>567</v>
      </c>
      <c r="B1317" t="s">
        <v>1118</v>
      </c>
      <c r="C1317" t="s">
        <v>3644</v>
      </c>
      <c r="D1317" t="s">
        <v>15</v>
      </c>
      <c r="E1317" t="s">
        <v>3645</v>
      </c>
      <c r="F1317" t="s">
        <v>3646</v>
      </c>
      <c r="G1317" t="s">
        <v>2742</v>
      </c>
      <c r="H1317" s="3" t="s">
        <v>3647</v>
      </c>
      <c r="I1317" t="s">
        <v>3648</v>
      </c>
      <c r="J1317" t="s">
        <v>550</v>
      </c>
      <c r="K1317" t="s">
        <v>884</v>
      </c>
      <c r="L1317">
        <v>380009</v>
      </c>
      <c r="M1317" t="s">
        <v>493</v>
      </c>
    </row>
    <row r="1318" spans="1:13" x14ac:dyDescent="0.3">
      <c r="A1318">
        <v>386</v>
      </c>
      <c r="B1318" t="s">
        <v>1118</v>
      </c>
      <c r="C1318" t="s">
        <v>2566</v>
      </c>
      <c r="D1318" t="s">
        <v>15</v>
      </c>
      <c r="E1318" t="s">
        <v>2567</v>
      </c>
      <c r="F1318" t="s">
        <v>2568</v>
      </c>
      <c r="G1318" t="s">
        <v>2569</v>
      </c>
      <c r="H1318" s="3" t="s">
        <v>2570</v>
      </c>
      <c r="I1318" t="s">
        <v>2571</v>
      </c>
      <c r="J1318" t="s">
        <v>2572</v>
      </c>
      <c r="L1318">
        <v>31952</v>
      </c>
      <c r="M1318" t="s">
        <v>1290</v>
      </c>
    </row>
    <row r="1319" spans="1:13" x14ac:dyDescent="0.3">
      <c r="A1319">
        <v>1945</v>
      </c>
      <c r="B1319" t="s">
        <v>1118</v>
      </c>
      <c r="C1319" t="s">
        <v>11588</v>
      </c>
      <c r="D1319" t="s">
        <v>15</v>
      </c>
      <c r="E1319" t="s">
        <v>11589</v>
      </c>
      <c r="F1319" t="s">
        <v>11590</v>
      </c>
      <c r="H1319" s="3">
        <f>2035840161/2/4</f>
        <v>254480020.125</v>
      </c>
      <c r="I1319" t="s">
        <v>11591</v>
      </c>
      <c r="J1319" t="s">
        <v>11592</v>
      </c>
      <c r="M1319" t="s">
        <v>6807</v>
      </c>
    </row>
    <row r="1320" spans="1:13" x14ac:dyDescent="0.3">
      <c r="A1320">
        <v>558</v>
      </c>
      <c r="B1320" t="s">
        <v>1118</v>
      </c>
      <c r="C1320" t="s">
        <v>3590</v>
      </c>
      <c r="D1320" t="s">
        <v>15</v>
      </c>
      <c r="E1320" t="s">
        <v>3591</v>
      </c>
      <c r="F1320" t="s">
        <v>3592</v>
      </c>
      <c r="G1320" t="s">
        <v>1122</v>
      </c>
      <c r="H1320" s="3" t="s">
        <v>3593</v>
      </c>
      <c r="I1320" t="s">
        <v>3594</v>
      </c>
      <c r="J1320" t="s">
        <v>3595</v>
      </c>
      <c r="K1320" t="s">
        <v>541</v>
      </c>
      <c r="L1320">
        <v>143001</v>
      </c>
      <c r="M1320" t="s">
        <v>493</v>
      </c>
    </row>
    <row r="1321" spans="1:13" x14ac:dyDescent="0.3">
      <c r="A1321">
        <v>2556</v>
      </c>
      <c r="B1321" t="s">
        <v>1118</v>
      </c>
      <c r="C1321" t="s">
        <v>15044</v>
      </c>
      <c r="D1321" t="s">
        <v>15</v>
      </c>
      <c r="E1321" t="s">
        <v>2913</v>
      </c>
      <c r="F1321" t="s">
        <v>15045</v>
      </c>
      <c r="H1321" s="3" t="s">
        <v>15046</v>
      </c>
      <c r="I1321" t="s">
        <v>15047</v>
      </c>
      <c r="J1321" t="s">
        <v>423</v>
      </c>
      <c r="M1321" t="s">
        <v>424</v>
      </c>
    </row>
    <row r="1322" spans="1:13" x14ac:dyDescent="0.3">
      <c r="A1322">
        <v>760</v>
      </c>
      <c r="B1322" t="s">
        <v>1118</v>
      </c>
      <c r="C1322" t="s">
        <v>4848</v>
      </c>
      <c r="D1322" t="s">
        <v>15</v>
      </c>
      <c r="E1322" t="s">
        <v>4849</v>
      </c>
      <c r="F1322" t="s">
        <v>4850</v>
      </c>
      <c r="G1322" t="s">
        <v>4851</v>
      </c>
      <c r="H1322" s="3" t="s">
        <v>4852</v>
      </c>
      <c r="I1322" t="s">
        <v>4853</v>
      </c>
      <c r="J1322" t="s">
        <v>4854</v>
      </c>
      <c r="K1322" t="s">
        <v>4855</v>
      </c>
      <c r="L1322" t="s">
        <v>4856</v>
      </c>
      <c r="M1322" t="s">
        <v>4857</v>
      </c>
    </row>
    <row r="1323" spans="1:13" x14ac:dyDescent="0.3">
      <c r="A1323">
        <v>165</v>
      </c>
      <c r="B1323" t="s">
        <v>1118</v>
      </c>
      <c r="C1323" t="s">
        <v>1127</v>
      </c>
      <c r="D1323" t="s">
        <v>15</v>
      </c>
      <c r="E1323" t="s">
        <v>1128</v>
      </c>
      <c r="F1323" t="s">
        <v>1129</v>
      </c>
      <c r="G1323" t="s">
        <v>1122</v>
      </c>
      <c r="H1323" s="3" t="s">
        <v>1130</v>
      </c>
      <c r="I1323" t="s">
        <v>1131</v>
      </c>
      <c r="J1323" t="s">
        <v>1132</v>
      </c>
      <c r="K1323" t="s">
        <v>1132</v>
      </c>
      <c r="L1323">
        <v>80223</v>
      </c>
      <c r="M1323" t="s">
        <v>160</v>
      </c>
    </row>
    <row r="1324" spans="1:13" x14ac:dyDescent="0.3">
      <c r="A1324">
        <v>583</v>
      </c>
      <c r="B1324" t="s">
        <v>1118</v>
      </c>
      <c r="C1324" t="s">
        <v>1127</v>
      </c>
      <c r="D1324" t="s">
        <v>15</v>
      </c>
      <c r="E1324" t="s">
        <v>3739</v>
      </c>
      <c r="F1324" t="s">
        <v>1129</v>
      </c>
      <c r="H1324" s="3" t="s">
        <v>3740</v>
      </c>
      <c r="I1324" t="s">
        <v>3741</v>
      </c>
      <c r="J1324" t="s">
        <v>3742</v>
      </c>
      <c r="M1324" t="s">
        <v>160</v>
      </c>
    </row>
    <row r="1325" spans="1:13" x14ac:dyDescent="0.3">
      <c r="A1325">
        <v>166</v>
      </c>
      <c r="B1325" t="s">
        <v>1118</v>
      </c>
      <c r="C1325" t="s">
        <v>1133</v>
      </c>
      <c r="D1325" t="s">
        <v>15</v>
      </c>
      <c r="E1325" t="s">
        <v>1134</v>
      </c>
      <c r="F1325" t="s">
        <v>1135</v>
      </c>
      <c r="G1325" t="s">
        <v>1136</v>
      </c>
      <c r="H1325" s="3" t="s">
        <v>1137</v>
      </c>
      <c r="I1325" t="s">
        <v>1138</v>
      </c>
      <c r="J1325" t="s">
        <v>177</v>
      </c>
      <c r="K1325" t="s">
        <v>178</v>
      </c>
      <c r="L1325">
        <v>40112</v>
      </c>
      <c r="M1325" t="s">
        <v>160</v>
      </c>
    </row>
    <row r="1326" spans="1:13" x14ac:dyDescent="0.3">
      <c r="A1326">
        <v>167</v>
      </c>
      <c r="B1326" t="s">
        <v>1118</v>
      </c>
      <c r="C1326" t="s">
        <v>1139</v>
      </c>
      <c r="D1326" t="s">
        <v>15</v>
      </c>
      <c r="E1326" t="s">
        <v>1140</v>
      </c>
      <c r="F1326" t="s">
        <v>1141</v>
      </c>
      <c r="G1326" t="s">
        <v>1122</v>
      </c>
      <c r="H1326" s="3" t="s">
        <v>1142</v>
      </c>
      <c r="I1326" t="s">
        <v>1143</v>
      </c>
      <c r="J1326" t="s">
        <v>556</v>
      </c>
      <c r="K1326" t="s">
        <v>557</v>
      </c>
      <c r="L1326">
        <v>560001</v>
      </c>
      <c r="M1326" t="s">
        <v>493</v>
      </c>
    </row>
    <row r="1327" spans="1:13" x14ac:dyDescent="0.3">
      <c r="A1327">
        <v>2232</v>
      </c>
      <c r="B1327" t="s">
        <v>1118</v>
      </c>
      <c r="C1327" t="s">
        <v>13232</v>
      </c>
      <c r="D1327" t="s">
        <v>15</v>
      </c>
      <c r="F1327" t="s">
        <v>13233</v>
      </c>
      <c r="H1327" s="3">
        <v>8046404888</v>
      </c>
      <c r="I1327" t="s">
        <v>13234</v>
      </c>
      <c r="J1327" t="s">
        <v>556</v>
      </c>
      <c r="M1327" t="s">
        <v>493</v>
      </c>
    </row>
    <row r="1328" spans="1:13" x14ac:dyDescent="0.3">
      <c r="A1328">
        <v>569</v>
      </c>
      <c r="B1328" t="s">
        <v>1118</v>
      </c>
      <c r="C1328" t="s">
        <v>3653</v>
      </c>
      <c r="D1328" t="s">
        <v>15</v>
      </c>
      <c r="E1328" t="s">
        <v>3654</v>
      </c>
      <c r="F1328" t="s">
        <v>3655</v>
      </c>
      <c r="G1328" t="s">
        <v>3656</v>
      </c>
      <c r="H1328" s="3" t="s">
        <v>3657</v>
      </c>
      <c r="I1328" t="s">
        <v>3658</v>
      </c>
      <c r="J1328" t="s">
        <v>57</v>
      </c>
      <c r="L1328">
        <v>10500</v>
      </c>
      <c r="M1328" t="s">
        <v>58</v>
      </c>
    </row>
    <row r="1329" spans="1:13" x14ac:dyDescent="0.3">
      <c r="A1329">
        <v>2383</v>
      </c>
      <c r="B1329" t="s">
        <v>1118</v>
      </c>
      <c r="C1329" t="s">
        <v>14062</v>
      </c>
      <c r="D1329" t="s">
        <v>15</v>
      </c>
      <c r="E1329" t="s">
        <v>14063</v>
      </c>
      <c r="F1329" t="s">
        <v>14064</v>
      </c>
      <c r="H1329" s="3" t="s">
        <v>14065</v>
      </c>
      <c r="I1329" t="s">
        <v>14066</v>
      </c>
      <c r="J1329" t="s">
        <v>13274</v>
      </c>
      <c r="K1329" t="s">
        <v>541</v>
      </c>
      <c r="M1329" t="s">
        <v>493</v>
      </c>
    </row>
    <row r="1330" spans="1:13" x14ac:dyDescent="0.3">
      <c r="A1330">
        <v>168</v>
      </c>
      <c r="B1330" t="s">
        <v>1118</v>
      </c>
      <c r="C1330" t="s">
        <v>1144</v>
      </c>
      <c r="D1330" t="s">
        <v>15</v>
      </c>
      <c r="E1330" t="s">
        <v>1145</v>
      </c>
      <c r="F1330" t="s">
        <v>1146</v>
      </c>
      <c r="G1330" t="s">
        <v>1122</v>
      </c>
      <c r="H1330" s="3">
        <v>861052788989</v>
      </c>
      <c r="I1330" t="s">
        <v>1147</v>
      </c>
      <c r="J1330" t="s">
        <v>449</v>
      </c>
      <c r="K1330" t="s">
        <v>449</v>
      </c>
      <c r="L1330">
        <v>100086</v>
      </c>
      <c r="M1330" t="s">
        <v>23</v>
      </c>
    </row>
    <row r="1331" spans="1:13" x14ac:dyDescent="0.3">
      <c r="A1331">
        <v>2520</v>
      </c>
      <c r="B1331" t="s">
        <v>1118</v>
      </c>
      <c r="C1331" t="s">
        <v>14824</v>
      </c>
      <c r="D1331" t="s">
        <v>15</v>
      </c>
      <c r="E1331" t="s">
        <v>14825</v>
      </c>
      <c r="F1331" t="s">
        <v>14826</v>
      </c>
      <c r="H1331" s="3">
        <v>9611738310</v>
      </c>
      <c r="I1331" t="s">
        <v>14827</v>
      </c>
      <c r="J1331" t="s">
        <v>14828</v>
      </c>
      <c r="M1331" t="s">
        <v>2653</v>
      </c>
    </row>
    <row r="1332" spans="1:13" x14ac:dyDescent="0.3">
      <c r="A1332">
        <v>655</v>
      </c>
      <c r="B1332" t="s">
        <v>1118</v>
      </c>
      <c r="C1332" t="s">
        <v>4170</v>
      </c>
      <c r="D1332" t="s">
        <v>15</v>
      </c>
      <c r="E1332" t="s">
        <v>1169</v>
      </c>
      <c r="F1332" t="s">
        <v>4171</v>
      </c>
      <c r="G1332" t="s">
        <v>4172</v>
      </c>
      <c r="H1332" s="3" t="s">
        <v>4173</v>
      </c>
      <c r="I1332" t="s">
        <v>4174</v>
      </c>
      <c r="J1332" t="s">
        <v>1357</v>
      </c>
      <c r="L1332">
        <v>10117</v>
      </c>
      <c r="M1332" t="s">
        <v>1174</v>
      </c>
    </row>
    <row r="1333" spans="1:13" x14ac:dyDescent="0.3">
      <c r="A1333">
        <v>444</v>
      </c>
      <c r="B1333" t="s">
        <v>1118</v>
      </c>
      <c r="C1333" t="s">
        <v>2912</v>
      </c>
      <c r="D1333" t="s">
        <v>15</v>
      </c>
      <c r="E1333" t="s">
        <v>2913</v>
      </c>
      <c r="F1333" t="s">
        <v>2914</v>
      </c>
      <c r="G1333" t="s">
        <v>2915</v>
      </c>
      <c r="H1333" s="3" t="s">
        <v>2916</v>
      </c>
      <c r="I1333" t="s">
        <v>2917</v>
      </c>
      <c r="J1333" t="s">
        <v>695</v>
      </c>
      <c r="K1333" t="s">
        <v>696</v>
      </c>
      <c r="L1333">
        <v>4000</v>
      </c>
      <c r="M1333" t="s">
        <v>125</v>
      </c>
    </row>
    <row r="1334" spans="1:13" x14ac:dyDescent="0.3">
      <c r="A1334">
        <v>202</v>
      </c>
      <c r="B1334" t="s">
        <v>1118</v>
      </c>
      <c r="C1334" t="s">
        <v>1337</v>
      </c>
      <c r="D1334" t="s">
        <v>15</v>
      </c>
      <c r="E1334" t="s">
        <v>1338</v>
      </c>
      <c r="F1334" t="s">
        <v>1339</v>
      </c>
      <c r="G1334" t="s">
        <v>1214</v>
      </c>
      <c r="H1334" s="3" t="s">
        <v>1340</v>
      </c>
      <c r="I1334" t="s">
        <v>1341</v>
      </c>
      <c r="J1334" t="s">
        <v>1342</v>
      </c>
      <c r="M1334" t="s">
        <v>81</v>
      </c>
    </row>
    <row r="1335" spans="1:13" x14ac:dyDescent="0.3">
      <c r="A1335">
        <v>1490</v>
      </c>
      <c r="B1335" t="s">
        <v>1118</v>
      </c>
      <c r="C1335" t="s">
        <v>9144</v>
      </c>
      <c r="D1335" t="s">
        <v>15</v>
      </c>
      <c r="E1335" t="s">
        <v>9145</v>
      </c>
      <c r="F1335" t="s">
        <v>9146</v>
      </c>
      <c r="G1335" t="s">
        <v>9147</v>
      </c>
      <c r="H1335" s="3" t="s">
        <v>9148</v>
      </c>
      <c r="I1335" t="s">
        <v>9149</v>
      </c>
      <c r="J1335" t="s">
        <v>9150</v>
      </c>
      <c r="M1335" t="s">
        <v>1275</v>
      </c>
    </row>
    <row r="1336" spans="1:13" x14ac:dyDescent="0.3">
      <c r="A1336">
        <v>169</v>
      </c>
      <c r="B1336" t="s">
        <v>1118</v>
      </c>
      <c r="C1336" t="s">
        <v>1148</v>
      </c>
      <c r="D1336" t="s">
        <v>15</v>
      </c>
      <c r="E1336" t="s">
        <v>1149</v>
      </c>
      <c r="F1336" t="s">
        <v>1150</v>
      </c>
      <c r="G1336" t="s">
        <v>1122</v>
      </c>
      <c r="H1336" s="3">
        <v>911724411888</v>
      </c>
      <c r="I1336" t="s">
        <v>1151</v>
      </c>
      <c r="J1336" t="s">
        <v>540</v>
      </c>
      <c r="K1336" t="s">
        <v>541</v>
      </c>
      <c r="L1336">
        <v>160009</v>
      </c>
      <c r="M1336" t="s">
        <v>493</v>
      </c>
    </row>
    <row r="1337" spans="1:13" x14ac:dyDescent="0.3">
      <c r="A1337">
        <v>170</v>
      </c>
      <c r="B1337" t="s">
        <v>1118</v>
      </c>
      <c r="C1337" t="s">
        <v>1152</v>
      </c>
      <c r="D1337" t="s">
        <v>15</v>
      </c>
      <c r="E1337" t="s">
        <v>1153</v>
      </c>
      <c r="F1337" t="s">
        <v>1154</v>
      </c>
      <c r="G1337" t="s">
        <v>1122</v>
      </c>
      <c r="H1337" s="3">
        <v>862886143321</v>
      </c>
      <c r="I1337" t="s">
        <v>1155</v>
      </c>
      <c r="J1337" t="s">
        <v>216</v>
      </c>
      <c r="K1337" t="s">
        <v>217</v>
      </c>
      <c r="L1337">
        <v>610015</v>
      </c>
      <c r="M1337" t="s">
        <v>23</v>
      </c>
    </row>
    <row r="1338" spans="1:13" x14ac:dyDescent="0.3">
      <c r="A1338">
        <v>413</v>
      </c>
      <c r="B1338" t="s">
        <v>1118</v>
      </c>
      <c r="C1338" t="s">
        <v>2740</v>
      </c>
      <c r="D1338" t="s">
        <v>15</v>
      </c>
      <c r="E1338" t="s">
        <v>2265</v>
      </c>
      <c r="F1338" t="s">
        <v>2741</v>
      </c>
      <c r="G1338" t="s">
        <v>2742</v>
      </c>
      <c r="H1338" s="3" t="s">
        <v>2743</v>
      </c>
      <c r="I1338" t="s">
        <v>2744</v>
      </c>
      <c r="J1338" t="s">
        <v>2745</v>
      </c>
      <c r="K1338" t="s">
        <v>564</v>
      </c>
      <c r="L1338">
        <v>600006</v>
      </c>
      <c r="M1338" t="s">
        <v>493</v>
      </c>
    </row>
    <row r="1339" spans="1:13" x14ac:dyDescent="0.3">
      <c r="A1339">
        <v>171</v>
      </c>
      <c r="B1339" t="s">
        <v>1118</v>
      </c>
      <c r="C1339" t="s">
        <v>1156</v>
      </c>
      <c r="D1339" t="s">
        <v>15</v>
      </c>
      <c r="E1339" t="s">
        <v>1157</v>
      </c>
      <c r="F1339" t="s">
        <v>1158</v>
      </c>
      <c r="G1339" t="s">
        <v>1122</v>
      </c>
      <c r="H1339" s="3" t="s">
        <v>1159</v>
      </c>
      <c r="I1339" t="s">
        <v>1160</v>
      </c>
      <c r="J1339" t="s">
        <v>672</v>
      </c>
      <c r="M1339" t="s">
        <v>58</v>
      </c>
    </row>
    <row r="1340" spans="1:13" x14ac:dyDescent="0.3">
      <c r="A1340">
        <v>2039</v>
      </c>
      <c r="B1340" t="s">
        <v>1118</v>
      </c>
      <c r="C1340" t="s">
        <v>12136</v>
      </c>
      <c r="D1340" t="s">
        <v>15</v>
      </c>
      <c r="E1340" t="s">
        <v>12137</v>
      </c>
      <c r="F1340" t="s">
        <v>12138</v>
      </c>
      <c r="H1340" s="3" t="s">
        <v>12139</v>
      </c>
      <c r="I1340" t="s">
        <v>12140</v>
      </c>
      <c r="J1340" t="s">
        <v>314</v>
      </c>
      <c r="L1340">
        <v>400010</v>
      </c>
      <c r="M1340" t="s">
        <v>23</v>
      </c>
    </row>
    <row r="1341" spans="1:13" x14ac:dyDescent="0.3">
      <c r="A1341">
        <v>1152</v>
      </c>
      <c r="B1341" t="s">
        <v>1118</v>
      </c>
      <c r="C1341" t="s">
        <v>7296</v>
      </c>
      <c r="D1341" t="s">
        <v>15</v>
      </c>
      <c r="E1341" t="s">
        <v>7297</v>
      </c>
      <c r="F1341" t="s">
        <v>7298</v>
      </c>
      <c r="G1341" t="s">
        <v>1279</v>
      </c>
      <c r="H1341" s="3" t="s">
        <v>7299</v>
      </c>
      <c r="I1341" t="s">
        <v>7300</v>
      </c>
      <c r="J1341" t="s">
        <v>577</v>
      </c>
      <c r="K1341" t="s">
        <v>578</v>
      </c>
      <c r="L1341">
        <v>641018</v>
      </c>
      <c r="M1341" t="s">
        <v>493</v>
      </c>
    </row>
    <row r="1342" spans="1:13" x14ac:dyDescent="0.3">
      <c r="A1342">
        <v>196</v>
      </c>
      <c r="B1342" t="s">
        <v>1118</v>
      </c>
      <c r="C1342" t="s">
        <v>1301</v>
      </c>
      <c r="D1342" t="s">
        <v>15</v>
      </c>
      <c r="E1342" t="s">
        <v>1302</v>
      </c>
      <c r="F1342" t="s">
        <v>1303</v>
      </c>
      <c r="G1342" t="s">
        <v>1304</v>
      </c>
      <c r="H1342" s="3" t="s">
        <v>1305</v>
      </c>
      <c r="I1342" t="s">
        <v>1306</v>
      </c>
      <c r="J1342" t="s">
        <v>1307</v>
      </c>
      <c r="M1342" t="s">
        <v>90</v>
      </c>
    </row>
    <row r="1343" spans="1:13" x14ac:dyDescent="0.3">
      <c r="A1343">
        <v>172</v>
      </c>
      <c r="B1343" t="s">
        <v>1118</v>
      </c>
      <c r="C1343" t="s">
        <v>1161</v>
      </c>
      <c r="D1343" t="s">
        <v>15</v>
      </c>
      <c r="E1343" t="s">
        <v>1162</v>
      </c>
      <c r="F1343" t="s">
        <v>1163</v>
      </c>
      <c r="G1343" t="s">
        <v>1164</v>
      </c>
      <c r="H1343" s="3" t="s">
        <v>1165</v>
      </c>
      <c r="I1343" t="s">
        <v>1166</v>
      </c>
      <c r="J1343" t="s">
        <v>1167</v>
      </c>
      <c r="M1343" t="s">
        <v>81</v>
      </c>
    </row>
    <row r="1344" spans="1:13" x14ac:dyDescent="0.3">
      <c r="A1344">
        <v>394</v>
      </c>
      <c r="B1344" t="s">
        <v>1118</v>
      </c>
      <c r="C1344" t="s">
        <v>2617</v>
      </c>
      <c r="D1344" t="s">
        <v>15</v>
      </c>
      <c r="E1344" t="s">
        <v>2618</v>
      </c>
      <c r="F1344" t="s">
        <v>2619</v>
      </c>
      <c r="G1344" t="s">
        <v>1122</v>
      </c>
      <c r="H1344" s="3" t="s">
        <v>2620</v>
      </c>
      <c r="I1344" t="s">
        <v>2621</v>
      </c>
      <c r="J1344" t="s">
        <v>48</v>
      </c>
      <c r="L1344">
        <v>1212</v>
      </c>
      <c r="M1344" t="s">
        <v>49</v>
      </c>
    </row>
    <row r="1345" spans="1:13" x14ac:dyDescent="0.3">
      <c r="A1345">
        <v>2552</v>
      </c>
      <c r="B1345" t="s">
        <v>1118</v>
      </c>
      <c r="C1345" t="s">
        <v>15018</v>
      </c>
      <c r="D1345" t="s">
        <v>15</v>
      </c>
      <c r="E1345" t="s">
        <v>15019</v>
      </c>
      <c r="F1345" t="s">
        <v>15020</v>
      </c>
      <c r="G1345" t="s">
        <v>15021</v>
      </c>
      <c r="H1345" s="3">
        <v>8809612333888</v>
      </c>
      <c r="I1345" t="s">
        <v>15022</v>
      </c>
      <c r="J1345" t="s">
        <v>10930</v>
      </c>
      <c r="M1345" t="s">
        <v>49</v>
      </c>
    </row>
    <row r="1346" spans="1:13" x14ac:dyDescent="0.3">
      <c r="A1346">
        <v>450</v>
      </c>
      <c r="B1346" t="s">
        <v>1118</v>
      </c>
      <c r="C1346" t="s">
        <v>2947</v>
      </c>
      <c r="D1346" t="s">
        <v>15</v>
      </c>
      <c r="E1346" t="s">
        <v>2948</v>
      </c>
      <c r="F1346" t="s">
        <v>2949</v>
      </c>
      <c r="G1346" t="s">
        <v>1286</v>
      </c>
      <c r="H1346" s="3" t="s">
        <v>2950</v>
      </c>
      <c r="I1346" t="s">
        <v>2951</v>
      </c>
      <c r="J1346" t="s">
        <v>1420</v>
      </c>
      <c r="M1346" t="s">
        <v>1126</v>
      </c>
    </row>
    <row r="1347" spans="1:13" x14ac:dyDescent="0.3">
      <c r="A1347">
        <v>538</v>
      </c>
      <c r="B1347" t="s">
        <v>1118</v>
      </c>
      <c r="C1347" t="s">
        <v>3471</v>
      </c>
      <c r="D1347" t="s">
        <v>15</v>
      </c>
      <c r="E1347" t="s">
        <v>3472</v>
      </c>
      <c r="F1347" t="s">
        <v>3473</v>
      </c>
      <c r="G1347" t="s">
        <v>1231</v>
      </c>
      <c r="H1347" s="3" t="s">
        <v>3474</v>
      </c>
      <c r="I1347" t="s">
        <v>3475</v>
      </c>
      <c r="J1347" t="s">
        <v>166</v>
      </c>
      <c r="K1347" t="s">
        <v>159</v>
      </c>
      <c r="L1347">
        <v>60271</v>
      </c>
      <c r="M1347" t="s">
        <v>160</v>
      </c>
    </row>
    <row r="1348" spans="1:13" x14ac:dyDescent="0.3">
      <c r="A1348">
        <v>1076</v>
      </c>
      <c r="B1348" t="s">
        <v>1118</v>
      </c>
      <c r="C1348" t="s">
        <v>6801</v>
      </c>
      <c r="D1348" t="s">
        <v>15</v>
      </c>
      <c r="E1348" t="s">
        <v>6802</v>
      </c>
      <c r="F1348" t="s">
        <v>6803</v>
      </c>
      <c r="H1348" s="3" t="s">
        <v>6804</v>
      </c>
      <c r="I1348" t="s">
        <v>6805</v>
      </c>
      <c r="J1348" t="s">
        <v>6806</v>
      </c>
      <c r="M1348" t="s">
        <v>6807</v>
      </c>
    </row>
    <row r="1349" spans="1:13" x14ac:dyDescent="0.3">
      <c r="A1349">
        <v>173</v>
      </c>
      <c r="B1349" t="s">
        <v>1118</v>
      </c>
      <c r="C1349" t="s">
        <v>1168</v>
      </c>
      <c r="D1349" t="s">
        <v>15</v>
      </c>
      <c r="E1349" t="s">
        <v>1169</v>
      </c>
      <c r="F1349" t="s">
        <v>1170</v>
      </c>
      <c r="G1349" t="s">
        <v>1122</v>
      </c>
      <c r="H1349" s="3" t="s">
        <v>1171</v>
      </c>
      <c r="I1349" t="s">
        <v>1172</v>
      </c>
      <c r="J1349" t="s">
        <v>1173</v>
      </c>
      <c r="L1349">
        <v>45136</v>
      </c>
      <c r="M1349" t="s">
        <v>1174</v>
      </c>
    </row>
    <row r="1350" spans="1:13" x14ac:dyDescent="0.3">
      <c r="A1350">
        <v>1492</v>
      </c>
      <c r="B1350" t="s">
        <v>1118</v>
      </c>
      <c r="C1350" t="s">
        <v>9155</v>
      </c>
      <c r="D1350" t="s">
        <v>15</v>
      </c>
      <c r="E1350" t="s">
        <v>9156</v>
      </c>
      <c r="F1350" t="s">
        <v>9157</v>
      </c>
      <c r="G1350" t="s">
        <v>9158</v>
      </c>
      <c r="H1350" s="3" t="s">
        <v>9159</v>
      </c>
      <c r="I1350" t="s">
        <v>9160</v>
      </c>
      <c r="J1350" t="s">
        <v>647</v>
      </c>
      <c r="L1350" t="s">
        <v>9161</v>
      </c>
      <c r="M1350" t="s">
        <v>649</v>
      </c>
    </row>
    <row r="1351" spans="1:13" x14ac:dyDescent="0.3">
      <c r="A1351">
        <v>2542</v>
      </c>
      <c r="B1351" t="s">
        <v>1118</v>
      </c>
      <c r="C1351" t="s">
        <v>14955</v>
      </c>
      <c r="D1351" t="s">
        <v>15</v>
      </c>
      <c r="E1351" t="s">
        <v>14956</v>
      </c>
      <c r="F1351" t="s">
        <v>14957</v>
      </c>
      <c r="H1351" s="3" t="s">
        <v>14958</v>
      </c>
      <c r="I1351" t="s">
        <v>14959</v>
      </c>
      <c r="J1351" t="s">
        <v>14960</v>
      </c>
      <c r="M1351" t="s">
        <v>4857</v>
      </c>
    </row>
    <row r="1352" spans="1:13" x14ac:dyDescent="0.3">
      <c r="A1352">
        <v>174</v>
      </c>
      <c r="B1352" t="s">
        <v>1118</v>
      </c>
      <c r="C1352" t="s">
        <v>1175</v>
      </c>
      <c r="D1352" t="s">
        <v>15</v>
      </c>
      <c r="E1352" t="s">
        <v>1176</v>
      </c>
      <c r="F1352" t="s">
        <v>1177</v>
      </c>
      <c r="G1352" t="s">
        <v>1122</v>
      </c>
      <c r="H1352" s="3">
        <v>862038932797</v>
      </c>
      <c r="I1352" t="s">
        <v>1178</v>
      </c>
      <c r="J1352" t="s">
        <v>21</v>
      </c>
      <c r="K1352" t="s">
        <v>22</v>
      </c>
      <c r="L1352">
        <v>510620</v>
      </c>
      <c r="M1352" t="s">
        <v>23</v>
      </c>
    </row>
    <row r="1353" spans="1:13" x14ac:dyDescent="0.3">
      <c r="A1353">
        <v>1035</v>
      </c>
      <c r="B1353" t="s">
        <v>1118</v>
      </c>
      <c r="C1353" t="s">
        <v>6573</v>
      </c>
      <c r="D1353" t="s">
        <v>15</v>
      </c>
      <c r="E1353" t="s">
        <v>1258</v>
      </c>
      <c r="F1353" t="s">
        <v>6574</v>
      </c>
      <c r="G1353" t="s">
        <v>1122</v>
      </c>
      <c r="H1353" s="3" t="s">
        <v>6575</v>
      </c>
      <c r="I1353" t="s">
        <v>6576</v>
      </c>
      <c r="J1353" t="s">
        <v>584</v>
      </c>
      <c r="K1353" t="s">
        <v>585</v>
      </c>
      <c r="L1353">
        <v>122003</v>
      </c>
      <c r="M1353" t="s">
        <v>493</v>
      </c>
    </row>
    <row r="1354" spans="1:13" x14ac:dyDescent="0.3">
      <c r="A1354">
        <v>2040</v>
      </c>
      <c r="B1354" t="s">
        <v>1118</v>
      </c>
      <c r="C1354" t="s">
        <v>12141</v>
      </c>
      <c r="D1354" t="s">
        <v>15</v>
      </c>
      <c r="E1354" t="s">
        <v>12142</v>
      </c>
      <c r="F1354" t="s">
        <v>12143</v>
      </c>
      <c r="H1354" s="3" t="s">
        <v>12144</v>
      </c>
      <c r="I1354" t="s">
        <v>12145</v>
      </c>
      <c r="J1354" t="s">
        <v>266</v>
      </c>
      <c r="L1354">
        <v>310007</v>
      </c>
      <c r="M1354" t="s">
        <v>23</v>
      </c>
    </row>
    <row r="1355" spans="1:13" x14ac:dyDescent="0.3">
      <c r="A1355">
        <v>635</v>
      </c>
      <c r="B1355" t="s">
        <v>1118</v>
      </c>
      <c r="C1355" t="s">
        <v>4066</v>
      </c>
      <c r="D1355" t="s">
        <v>15</v>
      </c>
      <c r="E1355" t="s">
        <v>4067</v>
      </c>
      <c r="F1355" t="s">
        <v>4068</v>
      </c>
      <c r="G1355" t="s">
        <v>4069</v>
      </c>
      <c r="H1355" s="3" t="s">
        <v>4070</v>
      </c>
      <c r="I1355" t="s">
        <v>4071</v>
      </c>
      <c r="J1355" t="s">
        <v>483</v>
      </c>
      <c r="M1355" t="s">
        <v>81</v>
      </c>
    </row>
    <row r="1356" spans="1:13" x14ac:dyDescent="0.3">
      <c r="A1356">
        <v>2400</v>
      </c>
      <c r="B1356" t="s">
        <v>1118</v>
      </c>
      <c r="C1356" t="s">
        <v>14152</v>
      </c>
      <c r="D1356" t="s">
        <v>15</v>
      </c>
      <c r="E1356" t="s">
        <v>14153</v>
      </c>
      <c r="F1356" t="s">
        <v>14154</v>
      </c>
      <c r="G1356" t="s">
        <v>4069</v>
      </c>
      <c r="H1356" s="3" t="s">
        <v>14155</v>
      </c>
      <c r="I1356" t="s">
        <v>14156</v>
      </c>
      <c r="J1356" t="s">
        <v>483</v>
      </c>
      <c r="M1356" t="s">
        <v>14079</v>
      </c>
    </row>
    <row r="1357" spans="1:13" x14ac:dyDescent="0.3">
      <c r="A1357">
        <v>175</v>
      </c>
      <c r="B1357" t="s">
        <v>1118</v>
      </c>
      <c r="C1357" t="s">
        <v>1179</v>
      </c>
      <c r="D1357" t="s">
        <v>15</v>
      </c>
      <c r="E1357" t="s">
        <v>1180</v>
      </c>
      <c r="F1357" t="s">
        <v>1181</v>
      </c>
      <c r="G1357" t="s">
        <v>1122</v>
      </c>
      <c r="H1357" s="3" t="s">
        <v>1182</v>
      </c>
      <c r="I1357" t="s">
        <v>1183</v>
      </c>
      <c r="J1357" t="s">
        <v>80</v>
      </c>
      <c r="M1357" t="s">
        <v>81</v>
      </c>
    </row>
    <row r="1358" spans="1:13" x14ac:dyDescent="0.3">
      <c r="A1358">
        <v>1458</v>
      </c>
      <c r="B1358" t="s">
        <v>1118</v>
      </c>
      <c r="C1358" t="s">
        <v>8982</v>
      </c>
      <c r="D1358" t="s">
        <v>15</v>
      </c>
      <c r="F1358" t="s">
        <v>8983</v>
      </c>
      <c r="G1358" t="s">
        <v>1122</v>
      </c>
      <c r="H1358" s="3" t="s">
        <v>8984</v>
      </c>
      <c r="I1358" t="s">
        <v>8985</v>
      </c>
      <c r="J1358" t="s">
        <v>80</v>
      </c>
      <c r="M1358" t="s">
        <v>81</v>
      </c>
    </row>
    <row r="1359" spans="1:13" x14ac:dyDescent="0.3">
      <c r="A1359">
        <v>176</v>
      </c>
      <c r="B1359" t="s">
        <v>1118</v>
      </c>
      <c r="C1359" t="s">
        <v>1184</v>
      </c>
      <c r="D1359" t="s">
        <v>15</v>
      </c>
      <c r="E1359" t="s">
        <v>1185</v>
      </c>
      <c r="F1359" t="s">
        <v>1186</v>
      </c>
      <c r="G1359" t="s">
        <v>1122</v>
      </c>
      <c r="H1359" s="3">
        <v>85228276362</v>
      </c>
      <c r="I1359" t="s">
        <v>1187</v>
      </c>
      <c r="J1359" t="s">
        <v>364</v>
      </c>
      <c r="M1359" t="s">
        <v>66</v>
      </c>
    </row>
    <row r="1360" spans="1:13" x14ac:dyDescent="0.3">
      <c r="A1360">
        <v>568</v>
      </c>
      <c r="B1360" t="s">
        <v>1118</v>
      </c>
      <c r="C1360" t="s">
        <v>3649</v>
      </c>
      <c r="D1360" t="s">
        <v>15</v>
      </c>
      <c r="E1360" t="s">
        <v>1140</v>
      </c>
      <c r="F1360" t="s">
        <v>3650</v>
      </c>
      <c r="G1360" t="s">
        <v>2742</v>
      </c>
      <c r="H1360" s="3" t="s">
        <v>3651</v>
      </c>
      <c r="I1360" t="s">
        <v>3652</v>
      </c>
      <c r="J1360" t="s">
        <v>591</v>
      </c>
      <c r="K1360" t="s">
        <v>592</v>
      </c>
      <c r="L1360">
        <v>500082</v>
      </c>
      <c r="M1360" t="s">
        <v>493</v>
      </c>
    </row>
    <row r="1361" spans="1:13" x14ac:dyDescent="0.3">
      <c r="A1361">
        <v>2623</v>
      </c>
      <c r="B1361" t="s">
        <v>1118</v>
      </c>
      <c r="C1361" t="s">
        <v>15440</v>
      </c>
      <c r="D1361" t="s">
        <v>15</v>
      </c>
      <c r="E1361" t="s">
        <v>15441</v>
      </c>
      <c r="F1361" t="s">
        <v>15442</v>
      </c>
      <c r="H1361" s="3" t="s">
        <v>15443</v>
      </c>
      <c r="I1361" t="s">
        <v>15444</v>
      </c>
      <c r="J1361" t="s">
        <v>591</v>
      </c>
      <c r="K1361" t="s">
        <v>4094</v>
      </c>
      <c r="M1361" t="s">
        <v>493</v>
      </c>
    </row>
    <row r="1362" spans="1:13" x14ac:dyDescent="0.3">
      <c r="A1362">
        <v>2460</v>
      </c>
      <c r="B1362" t="s">
        <v>1118</v>
      </c>
      <c r="C1362" t="s">
        <v>14460</v>
      </c>
      <c r="D1362" t="s">
        <v>15</v>
      </c>
      <c r="E1362" t="s">
        <v>14461</v>
      </c>
      <c r="F1362" t="s">
        <v>14462</v>
      </c>
      <c r="H1362" s="3" t="s">
        <v>14463</v>
      </c>
      <c r="I1362" t="s">
        <v>14464</v>
      </c>
      <c r="J1362" t="s">
        <v>10176</v>
      </c>
      <c r="M1362" t="s">
        <v>493</v>
      </c>
    </row>
    <row r="1363" spans="1:13" x14ac:dyDescent="0.3">
      <c r="A1363">
        <v>454</v>
      </c>
      <c r="B1363" t="s">
        <v>1118</v>
      </c>
      <c r="C1363" t="s">
        <v>2973</v>
      </c>
      <c r="D1363" t="s">
        <v>15</v>
      </c>
      <c r="E1363" t="s">
        <v>2974</v>
      </c>
      <c r="F1363" t="s">
        <v>2975</v>
      </c>
      <c r="G1363" t="s">
        <v>2976</v>
      </c>
      <c r="H1363" s="3" t="s">
        <v>2977</v>
      </c>
      <c r="I1363" t="s">
        <v>2978</v>
      </c>
      <c r="J1363" t="s">
        <v>2979</v>
      </c>
      <c r="M1363" t="s">
        <v>2980</v>
      </c>
    </row>
    <row r="1364" spans="1:13" x14ac:dyDescent="0.3">
      <c r="A1364">
        <v>326</v>
      </c>
      <c r="B1364" t="s">
        <v>1118</v>
      </c>
      <c r="C1364" t="s">
        <v>2164</v>
      </c>
      <c r="D1364" t="s">
        <v>15</v>
      </c>
      <c r="E1364" t="s">
        <v>2165</v>
      </c>
      <c r="F1364" t="s">
        <v>2166</v>
      </c>
      <c r="G1364" t="s">
        <v>2167</v>
      </c>
      <c r="H1364" s="3" t="s">
        <v>2168</v>
      </c>
      <c r="I1364" t="s">
        <v>2169</v>
      </c>
      <c r="J1364" t="s">
        <v>110</v>
      </c>
      <c r="M1364" t="s">
        <v>98</v>
      </c>
    </row>
    <row r="1365" spans="1:13" x14ac:dyDescent="0.3">
      <c r="A1365">
        <v>2452</v>
      </c>
      <c r="B1365" t="s">
        <v>1118</v>
      </c>
      <c r="C1365" t="s">
        <v>14412</v>
      </c>
      <c r="D1365" t="s">
        <v>15</v>
      </c>
      <c r="E1365" t="s">
        <v>14413</v>
      </c>
      <c r="F1365" t="s">
        <v>14414</v>
      </c>
      <c r="H1365" s="3" t="s">
        <v>14415</v>
      </c>
      <c r="I1365" t="s">
        <v>14416</v>
      </c>
      <c r="J1365" t="s">
        <v>5717</v>
      </c>
      <c r="M1365" t="s">
        <v>493</v>
      </c>
    </row>
    <row r="1366" spans="1:13" x14ac:dyDescent="0.3">
      <c r="A1366">
        <v>179</v>
      </c>
      <c r="B1366" t="s">
        <v>1118</v>
      </c>
      <c r="C1366" t="s">
        <v>1200</v>
      </c>
      <c r="D1366" t="s">
        <v>15</v>
      </c>
      <c r="E1366" t="s">
        <v>1201</v>
      </c>
      <c r="F1366" t="s">
        <v>1202</v>
      </c>
      <c r="H1366" s="3">
        <v>622124520208</v>
      </c>
      <c r="I1366" t="s">
        <v>1203</v>
      </c>
      <c r="J1366" t="s">
        <v>837</v>
      </c>
      <c r="K1366" t="s">
        <v>664</v>
      </c>
      <c r="L1366">
        <v>14240</v>
      </c>
      <c r="M1366" t="s">
        <v>160</v>
      </c>
    </row>
    <row r="1367" spans="1:13" x14ac:dyDescent="0.3">
      <c r="A1367">
        <v>177</v>
      </c>
      <c r="B1367" t="s">
        <v>1118</v>
      </c>
      <c r="C1367" t="s">
        <v>1188</v>
      </c>
      <c r="D1367" t="s">
        <v>15</v>
      </c>
      <c r="E1367" t="s">
        <v>1189</v>
      </c>
      <c r="F1367" t="s">
        <v>1190</v>
      </c>
      <c r="G1367" t="s">
        <v>1136</v>
      </c>
      <c r="H1367" s="3" t="s">
        <v>1191</v>
      </c>
      <c r="I1367" t="s">
        <v>1192</v>
      </c>
      <c r="J1367" t="s">
        <v>837</v>
      </c>
      <c r="K1367" t="s">
        <v>664</v>
      </c>
      <c r="L1367">
        <v>12940</v>
      </c>
      <c r="M1367" t="s">
        <v>160</v>
      </c>
    </row>
    <row r="1368" spans="1:13" x14ac:dyDescent="0.3">
      <c r="A1368">
        <v>195</v>
      </c>
      <c r="B1368" t="s">
        <v>1118</v>
      </c>
      <c r="C1368" t="s">
        <v>1296</v>
      </c>
      <c r="D1368" t="s">
        <v>15</v>
      </c>
      <c r="E1368" t="s">
        <v>1297</v>
      </c>
      <c r="F1368" t="s">
        <v>1298</v>
      </c>
      <c r="G1368" t="s">
        <v>1136</v>
      </c>
      <c r="H1368" s="3" t="s">
        <v>1299</v>
      </c>
      <c r="I1368" t="s">
        <v>1300</v>
      </c>
      <c r="J1368" t="s">
        <v>837</v>
      </c>
      <c r="K1368" t="s">
        <v>664</v>
      </c>
      <c r="L1368">
        <v>12140</v>
      </c>
      <c r="M1368" t="s">
        <v>160</v>
      </c>
    </row>
    <row r="1369" spans="1:13" x14ac:dyDescent="0.3">
      <c r="A1369">
        <v>1491</v>
      </c>
      <c r="B1369" t="s">
        <v>1118</v>
      </c>
      <c r="C1369" t="s">
        <v>9151</v>
      </c>
      <c r="D1369" t="s">
        <v>15</v>
      </c>
      <c r="E1369" t="s">
        <v>1149</v>
      </c>
      <c r="F1369" t="s">
        <v>9152</v>
      </c>
      <c r="G1369" t="s">
        <v>1279</v>
      </c>
      <c r="H1369" s="3" t="s">
        <v>9153</v>
      </c>
      <c r="I1369" t="s">
        <v>9154</v>
      </c>
      <c r="J1369" t="s">
        <v>4809</v>
      </c>
      <c r="K1369" t="s">
        <v>541</v>
      </c>
      <c r="L1369">
        <v>144001</v>
      </c>
      <c r="M1369" t="s">
        <v>493</v>
      </c>
    </row>
    <row r="1370" spans="1:13" x14ac:dyDescent="0.3">
      <c r="A1370">
        <v>193</v>
      </c>
      <c r="B1370" t="s">
        <v>1118</v>
      </c>
      <c r="C1370" t="s">
        <v>1283</v>
      </c>
      <c r="D1370" t="s">
        <v>15</v>
      </c>
      <c r="E1370" t="s">
        <v>1284</v>
      </c>
      <c r="F1370" t="s">
        <v>1285</v>
      </c>
      <c r="G1370" t="s">
        <v>1286</v>
      </c>
      <c r="H1370" s="3" t="s">
        <v>1287</v>
      </c>
      <c r="I1370" t="s">
        <v>1288</v>
      </c>
      <c r="J1370" t="s">
        <v>1289</v>
      </c>
      <c r="M1370" t="s">
        <v>1290</v>
      </c>
    </row>
    <row r="1371" spans="1:13" x14ac:dyDescent="0.3">
      <c r="A1371">
        <v>178</v>
      </c>
      <c r="B1371" t="s">
        <v>1118</v>
      </c>
      <c r="C1371" t="s">
        <v>1193</v>
      </c>
      <c r="D1371" t="s">
        <v>15</v>
      </c>
      <c r="E1371" t="s">
        <v>1194</v>
      </c>
      <c r="F1371" t="s">
        <v>1195</v>
      </c>
      <c r="G1371" t="s">
        <v>1196</v>
      </c>
      <c r="H1371" s="3" t="s">
        <v>1197</v>
      </c>
      <c r="I1371" t="s">
        <v>1198</v>
      </c>
      <c r="J1371" t="s">
        <v>1199</v>
      </c>
      <c r="L1371">
        <v>81100</v>
      </c>
      <c r="M1371" t="s">
        <v>394</v>
      </c>
    </row>
    <row r="1372" spans="1:13" x14ac:dyDescent="0.3">
      <c r="A1372">
        <v>1067</v>
      </c>
      <c r="B1372" t="s">
        <v>1118</v>
      </c>
      <c r="C1372" t="s">
        <v>6739</v>
      </c>
      <c r="D1372" t="s">
        <v>15</v>
      </c>
      <c r="E1372" t="s">
        <v>6740</v>
      </c>
      <c r="F1372" t="s">
        <v>6741</v>
      </c>
      <c r="G1372" t="s">
        <v>1214</v>
      </c>
      <c r="H1372" s="3" t="s">
        <v>6742</v>
      </c>
      <c r="I1372" t="s">
        <v>6743</v>
      </c>
      <c r="J1372" t="s">
        <v>1391</v>
      </c>
      <c r="L1372">
        <v>11941</v>
      </c>
      <c r="M1372" t="s">
        <v>1392</v>
      </c>
    </row>
    <row r="1373" spans="1:13" x14ac:dyDescent="0.3">
      <c r="A1373">
        <v>556</v>
      </c>
      <c r="B1373" t="s">
        <v>1118</v>
      </c>
      <c r="C1373" t="s">
        <v>3578</v>
      </c>
      <c r="D1373" t="s">
        <v>15</v>
      </c>
      <c r="E1373" t="s">
        <v>3579</v>
      </c>
      <c r="F1373" t="s">
        <v>3580</v>
      </c>
      <c r="G1373" t="s">
        <v>3581</v>
      </c>
      <c r="H1373" s="3" t="s">
        <v>3582</v>
      </c>
      <c r="I1373" t="s">
        <v>3583</v>
      </c>
      <c r="J1373" t="s">
        <v>463</v>
      </c>
      <c r="L1373">
        <v>80743</v>
      </c>
      <c r="M1373" t="s">
        <v>133</v>
      </c>
    </row>
    <row r="1374" spans="1:13" x14ac:dyDescent="0.3">
      <c r="A1374">
        <v>1064</v>
      </c>
      <c r="B1374" t="s">
        <v>1118</v>
      </c>
      <c r="C1374" t="s">
        <v>6721</v>
      </c>
      <c r="D1374" t="s">
        <v>15</v>
      </c>
      <c r="E1374" t="s">
        <v>6722</v>
      </c>
      <c r="F1374" t="s">
        <v>6723</v>
      </c>
      <c r="H1374" s="3" t="s">
        <v>6724</v>
      </c>
      <c r="I1374" t="s">
        <v>6725</v>
      </c>
      <c r="J1374" t="s">
        <v>3911</v>
      </c>
      <c r="L1374">
        <v>40000</v>
      </c>
      <c r="M1374" t="s">
        <v>58</v>
      </c>
    </row>
    <row r="1375" spans="1:13" x14ac:dyDescent="0.3">
      <c r="A1375">
        <v>180</v>
      </c>
      <c r="B1375" t="s">
        <v>1118</v>
      </c>
      <c r="C1375" t="s">
        <v>1204</v>
      </c>
      <c r="D1375" t="s">
        <v>15</v>
      </c>
      <c r="E1375" t="s">
        <v>1205</v>
      </c>
      <c r="F1375" t="s">
        <v>1206</v>
      </c>
      <c r="G1375" t="s">
        <v>1122</v>
      </c>
      <c r="H1375" s="3" t="s">
        <v>1207</v>
      </c>
      <c r="I1375" t="s">
        <v>1208</v>
      </c>
      <c r="J1375" t="s">
        <v>1209</v>
      </c>
      <c r="K1375" t="s">
        <v>571</v>
      </c>
      <c r="L1375" t="s">
        <v>1210</v>
      </c>
      <c r="M1375" t="s">
        <v>493</v>
      </c>
    </row>
    <row r="1376" spans="1:13" x14ac:dyDescent="0.3">
      <c r="A1376">
        <v>356</v>
      </c>
      <c r="B1376" t="s">
        <v>1118</v>
      </c>
      <c r="C1376" t="s">
        <v>2361</v>
      </c>
      <c r="D1376" t="s">
        <v>15</v>
      </c>
      <c r="E1376" t="s">
        <v>2362</v>
      </c>
      <c r="F1376" t="s">
        <v>2363</v>
      </c>
      <c r="G1376" t="s">
        <v>1122</v>
      </c>
      <c r="H1376" s="3" t="s">
        <v>2364</v>
      </c>
      <c r="I1376" t="s">
        <v>2365</v>
      </c>
      <c r="J1376" t="s">
        <v>927</v>
      </c>
      <c r="K1376" t="s">
        <v>928</v>
      </c>
      <c r="L1376">
        <v>700016</v>
      </c>
      <c r="M1376" t="s">
        <v>493</v>
      </c>
    </row>
    <row r="1377" spans="1:13" x14ac:dyDescent="0.3">
      <c r="A1377">
        <v>181</v>
      </c>
      <c r="B1377" t="s">
        <v>1118</v>
      </c>
      <c r="C1377" t="s">
        <v>1211</v>
      </c>
      <c r="D1377" t="s">
        <v>15</v>
      </c>
      <c r="E1377" t="s">
        <v>1212</v>
      </c>
      <c r="F1377" t="s">
        <v>1213</v>
      </c>
      <c r="G1377" t="s">
        <v>1214</v>
      </c>
      <c r="H1377" s="3">
        <v>6088242336</v>
      </c>
      <c r="J1377" t="s">
        <v>1024</v>
      </c>
      <c r="K1377" t="s">
        <v>1215</v>
      </c>
      <c r="L1377">
        <v>88300</v>
      </c>
      <c r="M1377" t="s">
        <v>394</v>
      </c>
    </row>
    <row r="1378" spans="1:13" x14ac:dyDescent="0.3">
      <c r="A1378">
        <v>691</v>
      </c>
      <c r="B1378" t="s">
        <v>1118</v>
      </c>
      <c r="C1378" t="s">
        <v>4390</v>
      </c>
      <c r="D1378" t="s">
        <v>15</v>
      </c>
      <c r="E1378" t="s">
        <v>4391</v>
      </c>
      <c r="F1378" t="s">
        <v>4392</v>
      </c>
      <c r="G1378" t="s">
        <v>1196</v>
      </c>
      <c r="H1378" s="3">
        <v>60321623755</v>
      </c>
      <c r="I1378" t="s">
        <v>4393</v>
      </c>
      <c r="J1378" t="s">
        <v>1016</v>
      </c>
      <c r="L1378">
        <v>50450</v>
      </c>
      <c r="M1378" t="s">
        <v>394</v>
      </c>
    </row>
    <row r="1379" spans="1:13" x14ac:dyDescent="0.3">
      <c r="A1379">
        <v>564</v>
      </c>
      <c r="B1379" t="s">
        <v>1118</v>
      </c>
      <c r="C1379" t="s">
        <v>3625</v>
      </c>
      <c r="D1379" t="s">
        <v>15</v>
      </c>
      <c r="E1379" t="s">
        <v>3626</v>
      </c>
      <c r="F1379" t="s">
        <v>3627</v>
      </c>
      <c r="G1379" t="s">
        <v>1196</v>
      </c>
      <c r="H1379" s="3" t="s">
        <v>3628</v>
      </c>
      <c r="I1379" t="s">
        <v>3629</v>
      </c>
      <c r="J1379" t="s">
        <v>414</v>
      </c>
      <c r="K1379" t="s">
        <v>3630</v>
      </c>
      <c r="L1379">
        <v>93350</v>
      </c>
      <c r="M1379" t="s">
        <v>394</v>
      </c>
    </row>
    <row r="1380" spans="1:13" x14ac:dyDescent="0.3">
      <c r="A1380">
        <v>2620</v>
      </c>
      <c r="B1380" t="s">
        <v>1118</v>
      </c>
      <c r="C1380" t="s">
        <v>15423</v>
      </c>
      <c r="D1380" t="s">
        <v>15</v>
      </c>
      <c r="E1380" t="s">
        <v>8996</v>
      </c>
      <c r="F1380" t="s">
        <v>15424</v>
      </c>
      <c r="H1380" s="3">
        <v>9554182222</v>
      </c>
      <c r="I1380" t="s">
        <v>15425</v>
      </c>
      <c r="J1380" t="s">
        <v>9000</v>
      </c>
      <c r="M1380" t="s">
        <v>493</v>
      </c>
    </row>
    <row r="1381" spans="1:13" x14ac:dyDescent="0.3">
      <c r="A1381">
        <v>182</v>
      </c>
      <c r="B1381" t="s">
        <v>1118</v>
      </c>
      <c r="C1381" t="s">
        <v>1216</v>
      </c>
      <c r="D1381" t="s">
        <v>15</v>
      </c>
      <c r="E1381" t="s">
        <v>1217</v>
      </c>
      <c r="F1381" t="s">
        <v>1218</v>
      </c>
      <c r="G1381" t="s">
        <v>1122</v>
      </c>
      <c r="H1381" s="3" t="s">
        <v>1219</v>
      </c>
      <c r="I1381" t="s">
        <v>1220</v>
      </c>
      <c r="J1381" t="s">
        <v>1221</v>
      </c>
      <c r="K1381" t="s">
        <v>541</v>
      </c>
      <c r="L1381">
        <v>141001</v>
      </c>
      <c r="M1381" t="s">
        <v>493</v>
      </c>
    </row>
    <row r="1382" spans="1:13" x14ac:dyDescent="0.3">
      <c r="A1382">
        <v>183</v>
      </c>
      <c r="B1382" t="s">
        <v>1118</v>
      </c>
      <c r="C1382" t="s">
        <v>1222</v>
      </c>
      <c r="D1382" t="s">
        <v>15</v>
      </c>
      <c r="E1382" t="s">
        <v>1223</v>
      </c>
      <c r="F1382" t="s">
        <v>1224</v>
      </c>
      <c r="G1382" t="s">
        <v>1225</v>
      </c>
      <c r="H1382" s="3" t="s">
        <v>1226</v>
      </c>
      <c r="I1382" t="s">
        <v>1227</v>
      </c>
      <c r="J1382" t="s">
        <v>185</v>
      </c>
      <c r="K1382" t="s">
        <v>186</v>
      </c>
      <c r="L1382">
        <v>90112</v>
      </c>
      <c r="M1382" t="s">
        <v>160</v>
      </c>
    </row>
    <row r="1383" spans="1:13" x14ac:dyDescent="0.3">
      <c r="A1383">
        <v>184</v>
      </c>
      <c r="B1383" t="s">
        <v>1118</v>
      </c>
      <c r="C1383" t="s">
        <v>1228</v>
      </c>
      <c r="D1383" t="s">
        <v>15</v>
      </c>
      <c r="E1383" t="s">
        <v>1229</v>
      </c>
      <c r="F1383" t="s">
        <v>1230</v>
      </c>
      <c r="G1383" t="s">
        <v>1231</v>
      </c>
      <c r="H1383" s="3" t="s">
        <v>1232</v>
      </c>
      <c r="I1383" t="s">
        <v>1233</v>
      </c>
      <c r="J1383" t="s">
        <v>158</v>
      </c>
      <c r="K1383" t="s">
        <v>159</v>
      </c>
      <c r="L1383">
        <v>65115</v>
      </c>
      <c r="M1383" t="s">
        <v>160</v>
      </c>
    </row>
    <row r="1384" spans="1:13" x14ac:dyDescent="0.3">
      <c r="A1384">
        <v>455</v>
      </c>
      <c r="B1384" t="s">
        <v>1118</v>
      </c>
      <c r="C1384" t="s">
        <v>2981</v>
      </c>
      <c r="D1384" t="s">
        <v>15</v>
      </c>
      <c r="E1384" t="s">
        <v>2982</v>
      </c>
      <c r="F1384" t="s">
        <v>1224</v>
      </c>
      <c r="G1384" t="s">
        <v>2983</v>
      </c>
      <c r="H1384" s="3" t="s">
        <v>2984</v>
      </c>
      <c r="I1384" t="s">
        <v>2985</v>
      </c>
      <c r="J1384" t="s">
        <v>1668</v>
      </c>
      <c r="M1384" t="s">
        <v>160</v>
      </c>
    </row>
    <row r="1385" spans="1:13" x14ac:dyDescent="0.3">
      <c r="A1385">
        <v>2043</v>
      </c>
      <c r="B1385" t="s">
        <v>1118</v>
      </c>
      <c r="C1385" t="s">
        <v>12156</v>
      </c>
      <c r="D1385" t="s">
        <v>15</v>
      </c>
      <c r="E1385" t="s">
        <v>2841</v>
      </c>
      <c r="F1385" t="s">
        <v>2975</v>
      </c>
      <c r="H1385" s="3" t="s">
        <v>12157</v>
      </c>
      <c r="I1385" t="s">
        <v>12158</v>
      </c>
      <c r="J1385" t="s">
        <v>12159</v>
      </c>
      <c r="M1385" t="s">
        <v>2980</v>
      </c>
    </row>
    <row r="1386" spans="1:13" x14ac:dyDescent="0.3">
      <c r="A1386">
        <v>2619</v>
      </c>
      <c r="B1386" t="s">
        <v>1118</v>
      </c>
      <c r="C1386" t="s">
        <v>15418</v>
      </c>
      <c r="D1386" t="s">
        <v>15</v>
      </c>
      <c r="E1386" t="s">
        <v>15419</v>
      </c>
      <c r="F1386" t="s">
        <v>15420</v>
      </c>
      <c r="H1386" s="3" t="s">
        <v>15421</v>
      </c>
      <c r="I1386" t="s">
        <v>15422</v>
      </c>
      <c r="J1386" t="s">
        <v>10030</v>
      </c>
      <c r="M1386" t="s">
        <v>493</v>
      </c>
    </row>
    <row r="1387" spans="1:13" x14ac:dyDescent="0.3">
      <c r="A1387">
        <v>191</v>
      </c>
      <c r="B1387" t="s">
        <v>1118</v>
      </c>
      <c r="C1387" t="s">
        <v>1268</v>
      </c>
      <c r="D1387" t="s">
        <v>15</v>
      </c>
      <c r="E1387" t="s">
        <v>1269</v>
      </c>
      <c r="F1387" t="s">
        <v>1270</v>
      </c>
      <c r="G1387" t="s">
        <v>1271</v>
      </c>
      <c r="H1387" s="3" t="s">
        <v>1272</v>
      </c>
      <c r="I1387" t="s">
        <v>1273</v>
      </c>
      <c r="J1387" t="s">
        <v>1274</v>
      </c>
      <c r="L1387">
        <v>1600</v>
      </c>
      <c r="M1387" t="s">
        <v>1275</v>
      </c>
    </row>
    <row r="1388" spans="1:13" x14ac:dyDescent="0.3">
      <c r="A1388">
        <v>186</v>
      </c>
      <c r="B1388" t="s">
        <v>1118</v>
      </c>
      <c r="C1388" t="s">
        <v>1241</v>
      </c>
      <c r="D1388" t="s">
        <v>15</v>
      </c>
      <c r="E1388" t="s">
        <v>1242</v>
      </c>
      <c r="F1388" t="s">
        <v>1243</v>
      </c>
      <c r="G1388" t="s">
        <v>1136</v>
      </c>
      <c r="H1388" s="3" t="s">
        <v>1244</v>
      </c>
      <c r="I1388" t="s">
        <v>1245</v>
      </c>
      <c r="J1388" t="s">
        <v>347</v>
      </c>
      <c r="K1388" t="s">
        <v>348</v>
      </c>
      <c r="L1388">
        <v>20112</v>
      </c>
      <c r="M1388" t="s">
        <v>160</v>
      </c>
    </row>
    <row r="1389" spans="1:13" x14ac:dyDescent="0.3">
      <c r="A1389">
        <v>187</v>
      </c>
      <c r="B1389" t="s">
        <v>1118</v>
      </c>
      <c r="C1389" t="s">
        <v>1246</v>
      </c>
      <c r="D1389" t="s">
        <v>15</v>
      </c>
      <c r="E1389" t="s">
        <v>1247</v>
      </c>
      <c r="F1389" t="s">
        <v>1248</v>
      </c>
      <c r="G1389" t="s">
        <v>1122</v>
      </c>
      <c r="H1389" s="3">
        <v>61396061800</v>
      </c>
      <c r="I1389" t="s">
        <v>1249</v>
      </c>
      <c r="J1389" t="s">
        <v>326</v>
      </c>
      <c r="K1389" t="s">
        <v>327</v>
      </c>
      <c r="L1389">
        <v>3000</v>
      </c>
      <c r="M1389" t="s">
        <v>125</v>
      </c>
    </row>
    <row r="1390" spans="1:13" x14ac:dyDescent="0.3">
      <c r="A1390">
        <v>560</v>
      </c>
      <c r="B1390" t="s">
        <v>1118</v>
      </c>
      <c r="C1390" t="s">
        <v>3602</v>
      </c>
      <c r="D1390" t="s">
        <v>15</v>
      </c>
      <c r="E1390" t="s">
        <v>3603</v>
      </c>
      <c r="F1390" t="s">
        <v>3604</v>
      </c>
      <c r="G1390" t="s">
        <v>1122</v>
      </c>
      <c r="H1390" s="3" t="s">
        <v>3605</v>
      </c>
      <c r="I1390" t="s">
        <v>3606</v>
      </c>
      <c r="J1390" t="s">
        <v>528</v>
      </c>
      <c r="K1390" t="s">
        <v>529</v>
      </c>
      <c r="L1390">
        <v>400020</v>
      </c>
      <c r="M1390" t="s">
        <v>493</v>
      </c>
    </row>
    <row r="1391" spans="1:13" x14ac:dyDescent="0.3">
      <c r="A1391">
        <v>1617</v>
      </c>
      <c r="B1391" t="s">
        <v>1118</v>
      </c>
      <c r="C1391" t="s">
        <v>9721</v>
      </c>
      <c r="D1391" t="s">
        <v>15</v>
      </c>
      <c r="E1391" t="s">
        <v>3603</v>
      </c>
      <c r="F1391" t="s">
        <v>9722</v>
      </c>
      <c r="G1391" t="s">
        <v>1122</v>
      </c>
      <c r="H1391" s="3">
        <v>912266497000</v>
      </c>
      <c r="J1391" t="s">
        <v>528</v>
      </c>
      <c r="L1391">
        <v>400058</v>
      </c>
      <c r="M1391" t="s">
        <v>493</v>
      </c>
    </row>
    <row r="1392" spans="1:13" x14ac:dyDescent="0.3">
      <c r="A1392">
        <v>1207</v>
      </c>
      <c r="B1392" t="s">
        <v>1118</v>
      </c>
      <c r="C1392" t="s">
        <v>7624</v>
      </c>
      <c r="D1392" t="s">
        <v>15</v>
      </c>
      <c r="E1392" t="s">
        <v>7625</v>
      </c>
      <c r="F1392" t="s">
        <v>7626</v>
      </c>
      <c r="G1392" t="s">
        <v>4172</v>
      </c>
      <c r="H1392" s="3" t="s">
        <v>7627</v>
      </c>
      <c r="I1392" t="s">
        <v>7628</v>
      </c>
      <c r="J1392" t="s">
        <v>7629</v>
      </c>
      <c r="L1392">
        <v>80799</v>
      </c>
      <c r="M1392" t="s">
        <v>1174</v>
      </c>
    </row>
    <row r="1393" spans="1:13" x14ac:dyDescent="0.3">
      <c r="A1393">
        <v>1166</v>
      </c>
      <c r="B1393" t="s">
        <v>1118</v>
      </c>
      <c r="C1393" t="s">
        <v>7387</v>
      </c>
      <c r="D1393" t="s">
        <v>15</v>
      </c>
      <c r="E1393" t="s">
        <v>7388</v>
      </c>
      <c r="F1393" t="s">
        <v>7389</v>
      </c>
      <c r="G1393" t="s">
        <v>2576</v>
      </c>
      <c r="H1393" s="3" t="s">
        <v>7390</v>
      </c>
      <c r="I1393" t="s">
        <v>7391</v>
      </c>
      <c r="J1393" t="s">
        <v>2454</v>
      </c>
      <c r="M1393" t="s">
        <v>2455</v>
      </c>
    </row>
    <row r="1394" spans="1:13" x14ac:dyDescent="0.3">
      <c r="A1394">
        <v>2245</v>
      </c>
      <c r="B1394" t="s">
        <v>1118</v>
      </c>
      <c r="C1394" t="s">
        <v>13305</v>
      </c>
      <c r="D1394" t="s">
        <v>15</v>
      </c>
      <c r="E1394" t="s">
        <v>13306</v>
      </c>
      <c r="F1394" t="s">
        <v>13307</v>
      </c>
      <c r="H1394" s="3" t="s">
        <v>13308</v>
      </c>
      <c r="I1394" t="s">
        <v>13309</v>
      </c>
      <c r="J1394" t="s">
        <v>13310</v>
      </c>
      <c r="K1394" t="s">
        <v>557</v>
      </c>
      <c r="L1394">
        <v>560076</v>
      </c>
      <c r="M1394" t="s">
        <v>493</v>
      </c>
    </row>
    <row r="1395" spans="1:13" x14ac:dyDescent="0.3">
      <c r="A1395">
        <v>2471</v>
      </c>
      <c r="B1395" t="s">
        <v>1118</v>
      </c>
      <c r="C1395" t="s">
        <v>14538</v>
      </c>
      <c r="D1395" t="s">
        <v>15</v>
      </c>
      <c r="E1395" t="s">
        <v>14539</v>
      </c>
      <c r="F1395" t="s">
        <v>14540</v>
      </c>
      <c r="H1395" s="3" t="s">
        <v>14541</v>
      </c>
      <c r="I1395" t="s">
        <v>14542</v>
      </c>
      <c r="J1395" t="s">
        <v>12707</v>
      </c>
      <c r="M1395" t="s">
        <v>493</v>
      </c>
    </row>
    <row r="1396" spans="1:13" x14ac:dyDescent="0.3">
      <c r="A1396">
        <v>1189</v>
      </c>
      <c r="B1396" t="s">
        <v>1118</v>
      </c>
      <c r="C1396" t="s">
        <v>7522</v>
      </c>
      <c r="D1396" t="s">
        <v>15</v>
      </c>
      <c r="E1396" t="s">
        <v>7523</v>
      </c>
      <c r="F1396" t="s">
        <v>7524</v>
      </c>
      <c r="G1396" t="s">
        <v>7525</v>
      </c>
      <c r="H1396" s="3">
        <v>862584706366</v>
      </c>
      <c r="I1396" t="s">
        <v>7526</v>
      </c>
      <c r="J1396" t="s">
        <v>228</v>
      </c>
      <c r="K1396" t="s">
        <v>229</v>
      </c>
      <c r="L1396">
        <v>210029</v>
      </c>
      <c r="M1396" t="s">
        <v>23</v>
      </c>
    </row>
    <row r="1397" spans="1:13" x14ac:dyDescent="0.3">
      <c r="A1397">
        <v>189</v>
      </c>
      <c r="B1397" t="s">
        <v>1118</v>
      </c>
      <c r="C1397" t="s">
        <v>1257</v>
      </c>
      <c r="D1397" t="s">
        <v>15</v>
      </c>
      <c r="E1397" t="s">
        <v>1258</v>
      </c>
      <c r="F1397" t="s">
        <v>1259</v>
      </c>
      <c r="G1397" t="s">
        <v>1122</v>
      </c>
      <c r="H1397" s="3" t="s">
        <v>1260</v>
      </c>
      <c r="I1397" t="s">
        <v>1261</v>
      </c>
      <c r="J1397" t="s">
        <v>491</v>
      </c>
      <c r="K1397" t="s">
        <v>492</v>
      </c>
      <c r="L1397">
        <v>110019</v>
      </c>
      <c r="M1397" t="s">
        <v>493</v>
      </c>
    </row>
    <row r="1398" spans="1:13" x14ac:dyDescent="0.3">
      <c r="A1398">
        <v>2038</v>
      </c>
      <c r="B1398" t="s">
        <v>1118</v>
      </c>
      <c r="C1398" t="s">
        <v>12131</v>
      </c>
      <c r="D1398" t="s">
        <v>15</v>
      </c>
      <c r="E1398" t="s">
        <v>12132</v>
      </c>
      <c r="F1398" t="s">
        <v>12133</v>
      </c>
      <c r="H1398" s="3" t="s">
        <v>12134</v>
      </c>
      <c r="I1398" t="s">
        <v>12135</v>
      </c>
      <c r="J1398" t="s">
        <v>1754</v>
      </c>
      <c r="K1398">
        <v>315000</v>
      </c>
      <c r="L1398" t="s">
        <v>267</v>
      </c>
      <c r="M1398" t="s">
        <v>23</v>
      </c>
    </row>
    <row r="1399" spans="1:13" x14ac:dyDescent="0.3">
      <c r="A1399">
        <v>188</v>
      </c>
      <c r="B1399" t="s">
        <v>1118</v>
      </c>
      <c r="C1399" t="s">
        <v>1250</v>
      </c>
      <c r="D1399" t="s">
        <v>15</v>
      </c>
      <c r="E1399" t="s">
        <v>1251</v>
      </c>
      <c r="F1399" t="s">
        <v>1252</v>
      </c>
      <c r="G1399" t="s">
        <v>1122</v>
      </c>
      <c r="H1399" s="3" t="s">
        <v>1253</v>
      </c>
      <c r="I1399" t="s">
        <v>1254</v>
      </c>
      <c r="J1399" t="s">
        <v>1255</v>
      </c>
      <c r="L1399">
        <v>98845</v>
      </c>
      <c r="M1399" t="s">
        <v>1256</v>
      </c>
    </row>
    <row r="1400" spans="1:13" x14ac:dyDescent="0.3">
      <c r="A1400">
        <v>2436</v>
      </c>
      <c r="B1400" t="s">
        <v>1118</v>
      </c>
      <c r="C1400" t="s">
        <v>14336</v>
      </c>
      <c r="D1400" t="s">
        <v>15</v>
      </c>
      <c r="E1400" t="s">
        <v>118</v>
      </c>
      <c r="F1400" t="s">
        <v>14337</v>
      </c>
      <c r="H1400" s="3" t="s">
        <v>14338</v>
      </c>
      <c r="I1400" t="s">
        <v>14339</v>
      </c>
      <c r="J1400" t="s">
        <v>10638</v>
      </c>
      <c r="K1400" t="s">
        <v>124</v>
      </c>
      <c r="L1400">
        <v>2150</v>
      </c>
      <c r="M1400" t="s">
        <v>125</v>
      </c>
    </row>
    <row r="1401" spans="1:13" x14ac:dyDescent="0.3">
      <c r="A1401">
        <v>572</v>
      </c>
      <c r="B1401" t="s">
        <v>1118</v>
      </c>
      <c r="C1401" t="s">
        <v>3674</v>
      </c>
      <c r="D1401" t="s">
        <v>15</v>
      </c>
      <c r="E1401" t="s">
        <v>3675</v>
      </c>
      <c r="F1401" t="s">
        <v>3676</v>
      </c>
      <c r="G1401" t="s">
        <v>1196</v>
      </c>
      <c r="H1401" s="3" t="s">
        <v>3677</v>
      </c>
      <c r="I1401" t="s">
        <v>3678</v>
      </c>
      <c r="J1401" t="s">
        <v>393</v>
      </c>
      <c r="L1401">
        <v>10350</v>
      </c>
      <c r="M1401" t="s">
        <v>394</v>
      </c>
    </row>
    <row r="1402" spans="1:13" x14ac:dyDescent="0.3">
      <c r="A1402">
        <v>190</v>
      </c>
      <c r="B1402" t="s">
        <v>1118</v>
      </c>
      <c r="C1402" t="s">
        <v>1262</v>
      </c>
      <c r="D1402" t="s">
        <v>15</v>
      </c>
      <c r="E1402" t="s">
        <v>1263</v>
      </c>
      <c r="F1402" t="s">
        <v>1264</v>
      </c>
      <c r="G1402" t="s">
        <v>1122</v>
      </c>
      <c r="H1402" s="3" t="s">
        <v>1265</v>
      </c>
      <c r="I1402" t="s">
        <v>1266</v>
      </c>
      <c r="J1402" t="s">
        <v>1267</v>
      </c>
      <c r="K1402" t="s">
        <v>1093</v>
      </c>
      <c r="L1402">
        <v>6000</v>
      </c>
      <c r="M1402" t="s">
        <v>125</v>
      </c>
    </row>
    <row r="1403" spans="1:13" x14ac:dyDescent="0.3">
      <c r="A1403">
        <v>562</v>
      </c>
      <c r="B1403" t="s">
        <v>1118</v>
      </c>
      <c r="C1403" t="s">
        <v>3614</v>
      </c>
      <c r="D1403" t="s">
        <v>15</v>
      </c>
      <c r="E1403" t="s">
        <v>3615</v>
      </c>
      <c r="F1403" t="s">
        <v>3616</v>
      </c>
      <c r="G1403" t="s">
        <v>1122</v>
      </c>
      <c r="H1403" s="3" t="s">
        <v>3617</v>
      </c>
      <c r="J1403" t="s">
        <v>3068</v>
      </c>
      <c r="M1403" t="s">
        <v>3069</v>
      </c>
    </row>
    <row r="1404" spans="1:13" x14ac:dyDescent="0.3">
      <c r="A1404">
        <v>185</v>
      </c>
      <c r="B1404" t="s">
        <v>1118</v>
      </c>
      <c r="C1404" t="s">
        <v>1234</v>
      </c>
      <c r="D1404" t="s">
        <v>15</v>
      </c>
      <c r="E1404" t="s">
        <v>1235</v>
      </c>
      <c r="F1404" t="s">
        <v>1236</v>
      </c>
      <c r="G1404" t="s">
        <v>1122</v>
      </c>
      <c r="H1404" s="3" t="s">
        <v>1237</v>
      </c>
      <c r="I1404" t="s">
        <v>1238</v>
      </c>
      <c r="J1404" t="s">
        <v>1239</v>
      </c>
      <c r="M1404" t="s">
        <v>1240</v>
      </c>
    </row>
    <row r="1405" spans="1:13" x14ac:dyDescent="0.3">
      <c r="A1405">
        <v>192</v>
      </c>
      <c r="B1405" t="s">
        <v>1118</v>
      </c>
      <c r="C1405" t="s">
        <v>1276</v>
      </c>
      <c r="D1405" t="s">
        <v>15</v>
      </c>
      <c r="E1405" t="s">
        <v>1277</v>
      </c>
      <c r="F1405" t="s">
        <v>1278</v>
      </c>
      <c r="G1405" t="s">
        <v>1279</v>
      </c>
      <c r="H1405" s="3" t="s">
        <v>1280</v>
      </c>
      <c r="I1405" t="s">
        <v>1281</v>
      </c>
      <c r="J1405" t="s">
        <v>933</v>
      </c>
      <c r="K1405" t="s">
        <v>933</v>
      </c>
      <c r="L1405" t="s">
        <v>1282</v>
      </c>
      <c r="M1405" t="s">
        <v>493</v>
      </c>
    </row>
    <row r="1406" spans="1:13" x14ac:dyDescent="0.3">
      <c r="A1406">
        <v>2246</v>
      </c>
      <c r="B1406" t="s">
        <v>1118</v>
      </c>
      <c r="C1406" t="s">
        <v>13311</v>
      </c>
      <c r="D1406" t="s">
        <v>15</v>
      </c>
      <c r="E1406" t="s">
        <v>10020</v>
      </c>
      <c r="F1406" t="s">
        <v>13312</v>
      </c>
      <c r="H1406" s="3" t="s">
        <v>13313</v>
      </c>
      <c r="I1406" t="s">
        <v>13314</v>
      </c>
      <c r="J1406" t="s">
        <v>491</v>
      </c>
      <c r="L1406">
        <v>110027</v>
      </c>
      <c r="M1406" t="s">
        <v>493</v>
      </c>
    </row>
    <row r="1407" spans="1:13" x14ac:dyDescent="0.3">
      <c r="A1407">
        <v>387</v>
      </c>
      <c r="B1407" t="s">
        <v>1118</v>
      </c>
      <c r="C1407" t="s">
        <v>2573</v>
      </c>
      <c r="D1407" t="s">
        <v>15</v>
      </c>
      <c r="E1407" t="s">
        <v>2574</v>
      </c>
      <c r="F1407" t="s">
        <v>2575</v>
      </c>
      <c r="G1407" t="s">
        <v>2576</v>
      </c>
      <c r="H1407" s="3" t="s">
        <v>2577</v>
      </c>
      <c r="I1407" t="s">
        <v>2578</v>
      </c>
      <c r="J1407" t="s">
        <v>2382</v>
      </c>
      <c r="K1407" t="s">
        <v>2383</v>
      </c>
      <c r="L1407">
        <v>11543</v>
      </c>
      <c r="M1407" t="s">
        <v>1290</v>
      </c>
    </row>
    <row r="1408" spans="1:13" x14ac:dyDescent="0.3">
      <c r="A1408">
        <v>431</v>
      </c>
      <c r="B1408" t="s">
        <v>1118</v>
      </c>
      <c r="C1408" t="s">
        <v>2840</v>
      </c>
      <c r="D1408" t="s">
        <v>15</v>
      </c>
      <c r="E1408" t="s">
        <v>2841</v>
      </c>
      <c r="F1408" t="s">
        <v>2842</v>
      </c>
      <c r="G1408" t="s">
        <v>1122</v>
      </c>
      <c r="H1408" s="3" t="s">
        <v>2843</v>
      </c>
      <c r="I1408" t="s">
        <v>2844</v>
      </c>
      <c r="J1408" t="s">
        <v>2845</v>
      </c>
      <c r="L1408">
        <v>36052</v>
      </c>
      <c r="M1408" t="s">
        <v>2846</v>
      </c>
    </row>
    <row r="1409" spans="1:13" x14ac:dyDescent="0.3">
      <c r="A1409">
        <v>194</v>
      </c>
      <c r="B1409" t="s">
        <v>1118</v>
      </c>
      <c r="C1409" t="s">
        <v>1291</v>
      </c>
      <c r="D1409" t="s">
        <v>15</v>
      </c>
      <c r="E1409" t="s">
        <v>1292</v>
      </c>
      <c r="F1409" t="s">
        <v>1293</v>
      </c>
      <c r="G1409" t="s">
        <v>1122</v>
      </c>
      <c r="H1409" s="3" t="s">
        <v>1294</v>
      </c>
      <c r="I1409" t="s">
        <v>1295</v>
      </c>
      <c r="J1409" t="s">
        <v>192</v>
      </c>
      <c r="K1409" t="s">
        <v>193</v>
      </c>
      <c r="L1409">
        <v>50132</v>
      </c>
      <c r="M1409" t="s">
        <v>160</v>
      </c>
    </row>
    <row r="1410" spans="1:13" x14ac:dyDescent="0.3">
      <c r="A1410">
        <v>443</v>
      </c>
      <c r="B1410" t="s">
        <v>1118</v>
      </c>
      <c r="C1410" t="s">
        <v>2908</v>
      </c>
      <c r="D1410" t="s">
        <v>15</v>
      </c>
      <c r="E1410" t="s">
        <v>2909</v>
      </c>
      <c r="F1410" t="s">
        <v>2910</v>
      </c>
      <c r="G1410" t="s">
        <v>1122</v>
      </c>
      <c r="H1410" s="3">
        <v>862163906355</v>
      </c>
      <c r="I1410" t="s">
        <v>2911</v>
      </c>
      <c r="J1410" t="s">
        <v>31</v>
      </c>
      <c r="K1410" t="s">
        <v>31</v>
      </c>
      <c r="L1410">
        <v>200021</v>
      </c>
      <c r="M1410" t="s">
        <v>23</v>
      </c>
    </row>
    <row r="1411" spans="1:13" x14ac:dyDescent="0.3">
      <c r="A1411">
        <v>1341</v>
      </c>
      <c r="B1411" t="s">
        <v>1118</v>
      </c>
      <c r="C1411" t="s">
        <v>8367</v>
      </c>
      <c r="D1411" t="s">
        <v>15</v>
      </c>
      <c r="E1411" t="s">
        <v>8368</v>
      </c>
      <c r="F1411" t="s">
        <v>8369</v>
      </c>
      <c r="G1411" t="s">
        <v>8370</v>
      </c>
      <c r="H1411" s="3">
        <v>75582125009</v>
      </c>
      <c r="I1411" t="s">
        <v>8371</v>
      </c>
      <c r="J1411" t="s">
        <v>297</v>
      </c>
      <c r="K1411" t="s">
        <v>22</v>
      </c>
      <c r="L1411">
        <v>518008</v>
      </c>
      <c r="M1411" t="s">
        <v>23</v>
      </c>
    </row>
    <row r="1412" spans="1:13" x14ac:dyDescent="0.3">
      <c r="A1412">
        <v>1022</v>
      </c>
      <c r="B1412" t="s">
        <v>1118</v>
      </c>
      <c r="C1412" t="s">
        <v>6508</v>
      </c>
      <c r="D1412" t="s">
        <v>15</v>
      </c>
      <c r="E1412" t="s">
        <v>6509</v>
      </c>
      <c r="F1412" t="s">
        <v>6510</v>
      </c>
      <c r="G1412" t="s">
        <v>6511</v>
      </c>
      <c r="H1412" s="3" t="s">
        <v>6512</v>
      </c>
      <c r="I1412" t="s">
        <v>6513</v>
      </c>
      <c r="J1412" t="s">
        <v>356</v>
      </c>
      <c r="L1412">
        <v>258352</v>
      </c>
      <c r="M1412" t="s">
        <v>356</v>
      </c>
    </row>
    <row r="1413" spans="1:13" x14ac:dyDescent="0.3">
      <c r="A1413">
        <v>2481</v>
      </c>
      <c r="B1413" t="s">
        <v>1118</v>
      </c>
      <c r="C1413" t="s">
        <v>14598</v>
      </c>
      <c r="D1413" t="s">
        <v>15</v>
      </c>
      <c r="E1413" t="s">
        <v>14599</v>
      </c>
      <c r="F1413" t="s">
        <v>6510</v>
      </c>
      <c r="G1413" t="s">
        <v>14600</v>
      </c>
      <c r="H1413" s="3" t="s">
        <v>14601</v>
      </c>
      <c r="I1413" t="s">
        <v>14602</v>
      </c>
      <c r="M1413" t="s">
        <v>356</v>
      </c>
    </row>
    <row r="1414" spans="1:13" x14ac:dyDescent="0.3">
      <c r="A1414">
        <v>1150</v>
      </c>
      <c r="B1414" t="s">
        <v>1118</v>
      </c>
      <c r="C1414" t="s">
        <v>7283</v>
      </c>
      <c r="D1414" t="s">
        <v>15</v>
      </c>
      <c r="E1414" t="s">
        <v>7284</v>
      </c>
      <c r="F1414" t="s">
        <v>1298</v>
      </c>
      <c r="G1414" t="s">
        <v>1231</v>
      </c>
      <c r="H1414" s="3" t="s">
        <v>7285</v>
      </c>
      <c r="I1414" t="s">
        <v>7286</v>
      </c>
      <c r="J1414" t="s">
        <v>7287</v>
      </c>
      <c r="L1414">
        <v>12140</v>
      </c>
      <c r="M1414" t="s">
        <v>160</v>
      </c>
    </row>
    <row r="1415" spans="1:13" x14ac:dyDescent="0.3">
      <c r="A1415">
        <v>1616</v>
      </c>
      <c r="B1415" t="s">
        <v>1118</v>
      </c>
      <c r="C1415" t="s">
        <v>9716</v>
      </c>
      <c r="D1415" t="s">
        <v>15</v>
      </c>
      <c r="E1415" t="s">
        <v>1169</v>
      </c>
      <c r="F1415" t="s">
        <v>9717</v>
      </c>
      <c r="G1415" t="s">
        <v>4172</v>
      </c>
      <c r="H1415" s="3" t="s">
        <v>9718</v>
      </c>
      <c r="I1415" t="s">
        <v>9719</v>
      </c>
      <c r="J1415" t="s">
        <v>9720</v>
      </c>
      <c r="L1415">
        <v>70176</v>
      </c>
      <c r="M1415" t="s">
        <v>1174</v>
      </c>
    </row>
    <row r="1416" spans="1:13" x14ac:dyDescent="0.3">
      <c r="A1416">
        <v>197</v>
      </c>
      <c r="B1416" t="s">
        <v>1118</v>
      </c>
      <c r="C1416" t="s">
        <v>1308</v>
      </c>
      <c r="D1416" t="s">
        <v>15</v>
      </c>
      <c r="E1416" t="s">
        <v>1309</v>
      </c>
      <c r="F1416" t="s">
        <v>1310</v>
      </c>
      <c r="G1416" t="s">
        <v>1196</v>
      </c>
      <c r="H1416" s="3" t="s">
        <v>1311</v>
      </c>
      <c r="I1416" t="s">
        <v>1312</v>
      </c>
      <c r="J1416" t="s">
        <v>1313</v>
      </c>
      <c r="K1416" t="s">
        <v>1314</v>
      </c>
      <c r="L1416">
        <v>47500</v>
      </c>
      <c r="M1416" t="s">
        <v>394</v>
      </c>
    </row>
    <row r="1417" spans="1:13" x14ac:dyDescent="0.3">
      <c r="A1417">
        <v>2148</v>
      </c>
      <c r="B1417" t="s">
        <v>1118</v>
      </c>
      <c r="C1417" t="s">
        <v>12719</v>
      </c>
      <c r="D1417" t="s">
        <v>15</v>
      </c>
      <c r="E1417" t="s">
        <v>12720</v>
      </c>
      <c r="F1417" t="s">
        <v>12721</v>
      </c>
      <c r="G1417" t="s">
        <v>12722</v>
      </c>
      <c r="H1417" s="3" t="s">
        <v>12723</v>
      </c>
      <c r="I1417" t="s">
        <v>12724</v>
      </c>
      <c r="J1417" t="s">
        <v>5868</v>
      </c>
      <c r="K1417" t="s">
        <v>897</v>
      </c>
      <c r="L1417" t="s">
        <v>12725</v>
      </c>
      <c r="M1417" t="s">
        <v>493</v>
      </c>
    </row>
    <row r="1418" spans="1:13" x14ac:dyDescent="0.3">
      <c r="A1418">
        <v>198</v>
      </c>
      <c r="B1418" t="s">
        <v>1118</v>
      </c>
      <c r="C1418" t="s">
        <v>1315</v>
      </c>
      <c r="D1418" t="s">
        <v>15</v>
      </c>
      <c r="E1418" t="s">
        <v>1316</v>
      </c>
      <c r="F1418" t="s">
        <v>1317</v>
      </c>
      <c r="G1418" t="s">
        <v>1122</v>
      </c>
      <c r="H1418" s="3" t="s">
        <v>1318</v>
      </c>
      <c r="I1418" t="s">
        <v>1319</v>
      </c>
      <c r="J1418" t="s">
        <v>123</v>
      </c>
      <c r="K1418" t="s">
        <v>124</v>
      </c>
      <c r="L1418">
        <v>2000</v>
      </c>
      <c r="M1418" t="s">
        <v>125</v>
      </c>
    </row>
    <row r="1419" spans="1:13" x14ac:dyDescent="0.3">
      <c r="A1419">
        <v>199</v>
      </c>
      <c r="B1419" t="s">
        <v>1118</v>
      </c>
      <c r="C1419" t="s">
        <v>1320</v>
      </c>
      <c r="D1419" t="s">
        <v>15</v>
      </c>
      <c r="F1419" t="s">
        <v>1321</v>
      </c>
      <c r="G1419" t="s">
        <v>1322</v>
      </c>
      <c r="H1419" s="3" t="s">
        <v>1323</v>
      </c>
      <c r="I1419" t="s">
        <v>1324</v>
      </c>
      <c r="J1419" t="s">
        <v>1325</v>
      </c>
      <c r="L1419">
        <v>40360</v>
      </c>
      <c r="M1419" t="s">
        <v>133</v>
      </c>
    </row>
    <row r="1420" spans="1:13" x14ac:dyDescent="0.3">
      <c r="A1420">
        <v>200</v>
      </c>
      <c r="B1420" t="s">
        <v>1118</v>
      </c>
      <c r="C1420" t="s">
        <v>1326</v>
      </c>
      <c r="D1420" t="s">
        <v>15</v>
      </c>
      <c r="E1420" t="s">
        <v>1327</v>
      </c>
      <c r="F1420" t="s">
        <v>1328</v>
      </c>
      <c r="G1420" t="s">
        <v>1329</v>
      </c>
      <c r="H1420" s="3" t="s">
        <v>1330</v>
      </c>
      <c r="I1420" t="s">
        <v>1331</v>
      </c>
      <c r="J1420" t="s">
        <v>132</v>
      </c>
      <c r="L1420">
        <v>10557</v>
      </c>
      <c r="M1420" t="s">
        <v>133</v>
      </c>
    </row>
    <row r="1421" spans="1:13" x14ac:dyDescent="0.3">
      <c r="A1421">
        <v>2032</v>
      </c>
      <c r="B1421" t="s">
        <v>1118</v>
      </c>
      <c r="C1421" t="s">
        <v>12095</v>
      </c>
      <c r="D1421" t="s">
        <v>15</v>
      </c>
      <c r="E1421" t="s">
        <v>12096</v>
      </c>
      <c r="F1421" t="s">
        <v>12097</v>
      </c>
      <c r="H1421" s="3" t="s">
        <v>12098</v>
      </c>
      <c r="I1421" t="s">
        <v>12099</v>
      </c>
      <c r="J1421" t="s">
        <v>12100</v>
      </c>
      <c r="K1421" t="s">
        <v>1384</v>
      </c>
      <c r="M1421" t="s">
        <v>1385</v>
      </c>
    </row>
    <row r="1422" spans="1:13" x14ac:dyDescent="0.3">
      <c r="A1422">
        <v>2012</v>
      </c>
      <c r="B1422" t="s">
        <v>1118</v>
      </c>
      <c r="C1422" t="s">
        <v>11973</v>
      </c>
      <c r="D1422" t="s">
        <v>15</v>
      </c>
      <c r="E1422" t="s">
        <v>11974</v>
      </c>
      <c r="F1422" t="s">
        <v>11975</v>
      </c>
      <c r="H1422" s="3" t="s">
        <v>11976</v>
      </c>
      <c r="I1422" t="s">
        <v>11977</v>
      </c>
      <c r="J1422" t="s">
        <v>4820</v>
      </c>
      <c r="M1422" t="s">
        <v>493</v>
      </c>
    </row>
    <row r="1423" spans="1:13" x14ac:dyDescent="0.3">
      <c r="A1423">
        <v>2626</v>
      </c>
      <c r="B1423" t="s">
        <v>1118</v>
      </c>
      <c r="C1423" t="s">
        <v>15460</v>
      </c>
      <c r="D1423" t="s">
        <v>15</v>
      </c>
      <c r="E1423" t="s">
        <v>15461</v>
      </c>
      <c r="F1423" t="s">
        <v>15462</v>
      </c>
      <c r="H1423" s="3">
        <v>9650509544</v>
      </c>
      <c r="I1423" t="s">
        <v>15463</v>
      </c>
      <c r="J1423" t="s">
        <v>602</v>
      </c>
      <c r="L1423">
        <v>695004</v>
      </c>
    </row>
    <row r="1424" spans="1:13" x14ac:dyDescent="0.3">
      <c r="A1424">
        <v>456</v>
      </c>
      <c r="B1424" t="s">
        <v>1118</v>
      </c>
      <c r="C1424" t="s">
        <v>2986</v>
      </c>
      <c r="D1424" t="s">
        <v>15</v>
      </c>
      <c r="E1424" t="s">
        <v>2987</v>
      </c>
      <c r="F1424" t="s">
        <v>2988</v>
      </c>
      <c r="G1424" t="s">
        <v>1122</v>
      </c>
      <c r="H1424" s="3" t="s">
        <v>2989</v>
      </c>
      <c r="I1424" t="s">
        <v>2990</v>
      </c>
      <c r="J1424" t="s">
        <v>896</v>
      </c>
      <c r="K1424" t="s">
        <v>897</v>
      </c>
      <c r="L1424">
        <v>390007</v>
      </c>
      <c r="M1424" t="s">
        <v>493</v>
      </c>
    </row>
    <row r="1425" spans="1:13" x14ac:dyDescent="0.3">
      <c r="A1425">
        <v>1107</v>
      </c>
      <c r="B1425" t="s">
        <v>1118</v>
      </c>
      <c r="C1425" t="s">
        <v>7009</v>
      </c>
      <c r="D1425" t="s">
        <v>15</v>
      </c>
      <c r="E1425" t="s">
        <v>1169</v>
      </c>
      <c r="F1425" t="s">
        <v>7010</v>
      </c>
      <c r="G1425" t="s">
        <v>2569</v>
      </c>
      <c r="H1425" s="3" t="s">
        <v>7011</v>
      </c>
      <c r="I1425" t="s">
        <v>7012</v>
      </c>
      <c r="J1425" t="s">
        <v>7013</v>
      </c>
      <c r="L1425">
        <v>1180</v>
      </c>
      <c r="M1425" t="s">
        <v>7014</v>
      </c>
    </row>
    <row r="1426" spans="1:13" x14ac:dyDescent="0.3">
      <c r="A1426">
        <v>1618</v>
      </c>
      <c r="B1426" t="s">
        <v>1118</v>
      </c>
      <c r="C1426" t="s">
        <v>9723</v>
      </c>
      <c r="D1426" t="s">
        <v>15</v>
      </c>
      <c r="E1426" t="s">
        <v>9724</v>
      </c>
      <c r="F1426" t="s">
        <v>9725</v>
      </c>
      <c r="G1426" t="s">
        <v>1122</v>
      </c>
      <c r="H1426" s="3" t="s">
        <v>9726</v>
      </c>
      <c r="I1426" t="s">
        <v>9727</v>
      </c>
      <c r="J1426" t="s">
        <v>9728</v>
      </c>
      <c r="L1426">
        <v>50010</v>
      </c>
      <c r="M1426" t="s">
        <v>493</v>
      </c>
    </row>
    <row r="1427" spans="1:13" x14ac:dyDescent="0.3">
      <c r="A1427">
        <v>2011</v>
      </c>
      <c r="B1427" t="s">
        <v>1118</v>
      </c>
      <c r="C1427" t="s">
        <v>11968</v>
      </c>
      <c r="D1427" t="s">
        <v>15</v>
      </c>
      <c r="E1427" t="s">
        <v>11969</v>
      </c>
      <c r="F1427" t="s">
        <v>11970</v>
      </c>
      <c r="H1427" s="3" t="s">
        <v>11971</v>
      </c>
      <c r="I1427" t="s">
        <v>11972</v>
      </c>
      <c r="J1427" t="s">
        <v>1044</v>
      </c>
      <c r="M1427" t="s">
        <v>493</v>
      </c>
    </row>
    <row r="1428" spans="1:13" x14ac:dyDescent="0.3">
      <c r="A1428">
        <v>2551</v>
      </c>
      <c r="B1428" t="s">
        <v>1118</v>
      </c>
      <c r="C1428" t="s">
        <v>15014</v>
      </c>
      <c r="D1428" t="s">
        <v>15</v>
      </c>
      <c r="E1428" t="s">
        <v>15015</v>
      </c>
      <c r="F1428" t="s">
        <v>15016</v>
      </c>
      <c r="I1428" t="s">
        <v>15017</v>
      </c>
      <c r="J1428" t="s">
        <v>837</v>
      </c>
      <c r="L1428">
        <v>11530</v>
      </c>
      <c r="M1428" t="s">
        <v>160</v>
      </c>
    </row>
    <row r="1429" spans="1:13" x14ac:dyDescent="0.3">
      <c r="A1429">
        <v>2037</v>
      </c>
      <c r="B1429" t="s">
        <v>1118</v>
      </c>
      <c r="C1429" t="s">
        <v>12126</v>
      </c>
      <c r="D1429" t="s">
        <v>15</v>
      </c>
      <c r="E1429" t="s">
        <v>12127</v>
      </c>
      <c r="F1429" t="s">
        <v>12128</v>
      </c>
      <c r="H1429" s="3" t="s">
        <v>12129</v>
      </c>
      <c r="I1429" t="s">
        <v>12130</v>
      </c>
      <c r="J1429" t="s">
        <v>619</v>
      </c>
      <c r="K1429" t="s">
        <v>620</v>
      </c>
      <c r="L1429">
        <v>430072</v>
      </c>
      <c r="M1429" t="s">
        <v>23</v>
      </c>
    </row>
    <row r="1430" spans="1:13" x14ac:dyDescent="0.3">
      <c r="A1430">
        <v>2041</v>
      </c>
      <c r="B1430" t="s">
        <v>1118</v>
      </c>
      <c r="C1430" t="s">
        <v>12146</v>
      </c>
      <c r="D1430" t="s">
        <v>15</v>
      </c>
      <c r="F1430" t="s">
        <v>12147</v>
      </c>
      <c r="H1430" s="3" t="s">
        <v>12148</v>
      </c>
      <c r="I1430" t="s">
        <v>12149</v>
      </c>
      <c r="J1430" t="s">
        <v>12150</v>
      </c>
      <c r="K1430" t="s">
        <v>254</v>
      </c>
      <c r="L1430">
        <v>710068</v>
      </c>
      <c r="M1430" t="s">
        <v>23</v>
      </c>
    </row>
    <row r="1431" spans="1:13" x14ac:dyDescent="0.3">
      <c r="A1431">
        <v>201</v>
      </c>
      <c r="B1431" t="s">
        <v>1118</v>
      </c>
      <c r="C1431" t="s">
        <v>1332</v>
      </c>
      <c r="D1431" t="s">
        <v>15</v>
      </c>
      <c r="E1431" t="s">
        <v>1333</v>
      </c>
      <c r="F1431" t="s">
        <v>1334</v>
      </c>
      <c r="G1431" t="s">
        <v>1231</v>
      </c>
      <c r="H1431" s="3" t="s">
        <v>1335</v>
      </c>
      <c r="I1431" t="s">
        <v>1336</v>
      </c>
      <c r="J1431" t="s">
        <v>863</v>
      </c>
      <c r="K1431" t="s">
        <v>193</v>
      </c>
      <c r="L1431">
        <v>55222</v>
      </c>
      <c r="M1431" t="s">
        <v>160</v>
      </c>
    </row>
    <row r="1432" spans="1:13" x14ac:dyDescent="0.3">
      <c r="A1432">
        <v>2042</v>
      </c>
      <c r="B1432" t="s">
        <v>1118</v>
      </c>
      <c r="C1432" t="s">
        <v>12151</v>
      </c>
      <c r="D1432" t="s">
        <v>15</v>
      </c>
      <c r="E1432" t="s">
        <v>12152</v>
      </c>
      <c r="F1432" t="s">
        <v>12153</v>
      </c>
      <c r="H1432" s="3" t="s">
        <v>12154</v>
      </c>
      <c r="I1432" t="s">
        <v>12155</v>
      </c>
      <c r="J1432" t="s">
        <v>235</v>
      </c>
      <c r="K1432" t="s">
        <v>236</v>
      </c>
      <c r="L1432">
        <v>266071</v>
      </c>
      <c r="M1432" t="s">
        <v>23</v>
      </c>
    </row>
    <row r="1433" spans="1:13" x14ac:dyDescent="0.3">
      <c r="A1433">
        <v>2492</v>
      </c>
      <c r="B1433" t="s">
        <v>1118</v>
      </c>
      <c r="C1433" t="s">
        <v>14664</v>
      </c>
      <c r="D1433" t="s">
        <v>15</v>
      </c>
      <c r="E1433" t="s">
        <v>14665</v>
      </c>
      <c r="F1433" t="s">
        <v>14666</v>
      </c>
      <c r="H1433" s="3">
        <v>914442696241</v>
      </c>
      <c r="I1433" t="s">
        <v>14667</v>
      </c>
      <c r="J1433" t="s">
        <v>564</v>
      </c>
      <c r="M1433" t="s">
        <v>493</v>
      </c>
    </row>
    <row r="1434" spans="1:13" x14ac:dyDescent="0.3">
      <c r="A1434">
        <v>2513</v>
      </c>
      <c r="B1434" t="s">
        <v>5217</v>
      </c>
      <c r="C1434" t="s">
        <v>14778</v>
      </c>
      <c r="D1434" t="s">
        <v>15</v>
      </c>
      <c r="F1434" t="s">
        <v>14779</v>
      </c>
      <c r="G1434" t="s">
        <v>14780</v>
      </c>
      <c r="H1434" s="3" t="s">
        <v>14781</v>
      </c>
      <c r="I1434" t="s">
        <v>14782</v>
      </c>
      <c r="J1434" t="s">
        <v>14783</v>
      </c>
      <c r="K1434" t="s">
        <v>216</v>
      </c>
      <c r="L1434">
        <v>610011</v>
      </c>
      <c r="M1434" t="s">
        <v>23</v>
      </c>
    </row>
    <row r="1435" spans="1:13" x14ac:dyDescent="0.3">
      <c r="A1435">
        <v>1435</v>
      </c>
      <c r="B1435" t="s">
        <v>5217</v>
      </c>
      <c r="C1435" t="s">
        <v>8851</v>
      </c>
      <c r="D1435" t="s">
        <v>15</v>
      </c>
      <c r="F1435" t="s">
        <v>8852</v>
      </c>
      <c r="G1435" t="s">
        <v>5221</v>
      </c>
      <c r="H1435" s="3" t="s">
        <v>8853</v>
      </c>
      <c r="I1435" t="s">
        <v>8854</v>
      </c>
      <c r="J1435" t="s">
        <v>564</v>
      </c>
      <c r="K1435" t="s">
        <v>578</v>
      </c>
      <c r="L1435" t="s">
        <v>8855</v>
      </c>
      <c r="M1435" t="s">
        <v>493</v>
      </c>
    </row>
    <row r="1436" spans="1:13" x14ac:dyDescent="0.3">
      <c r="A1436">
        <v>813</v>
      </c>
      <c r="B1436" t="s">
        <v>5217</v>
      </c>
      <c r="C1436" t="s">
        <v>5218</v>
      </c>
      <c r="D1436" t="s">
        <v>15</v>
      </c>
      <c r="E1436" t="s">
        <v>5219</v>
      </c>
      <c r="F1436" t="s">
        <v>5220</v>
      </c>
      <c r="G1436" t="s">
        <v>5221</v>
      </c>
      <c r="H1436" s="3" t="s">
        <v>5222</v>
      </c>
      <c r="I1436" t="s">
        <v>5223</v>
      </c>
      <c r="J1436" t="s">
        <v>4977</v>
      </c>
      <c r="K1436" t="s">
        <v>5224</v>
      </c>
      <c r="L1436" t="s">
        <v>5225</v>
      </c>
      <c r="M1436" t="s">
        <v>1921</v>
      </c>
    </row>
    <row r="1437" spans="1:13" x14ac:dyDescent="0.3">
      <c r="A1437">
        <v>1760</v>
      </c>
      <c r="B1437" t="s">
        <v>5217</v>
      </c>
      <c r="C1437" t="s">
        <v>10560</v>
      </c>
      <c r="D1437" t="s">
        <v>15</v>
      </c>
      <c r="E1437" t="s">
        <v>10561</v>
      </c>
      <c r="F1437" t="s">
        <v>10562</v>
      </c>
      <c r="G1437" t="s">
        <v>10563</v>
      </c>
      <c r="H1437" s="3" t="s">
        <v>10564</v>
      </c>
      <c r="I1437" t="s">
        <v>10565</v>
      </c>
      <c r="J1437" t="s">
        <v>2382</v>
      </c>
      <c r="M1437" t="s">
        <v>1290</v>
      </c>
    </row>
    <row r="1438" spans="1:13" x14ac:dyDescent="0.3">
      <c r="A1438">
        <v>1877</v>
      </c>
      <c r="B1438" t="s">
        <v>5217</v>
      </c>
      <c r="C1438" t="s">
        <v>11216</v>
      </c>
      <c r="D1438" t="s">
        <v>15</v>
      </c>
      <c r="E1438" t="s">
        <v>11217</v>
      </c>
      <c r="F1438" t="s">
        <v>11218</v>
      </c>
      <c r="I1438" t="s">
        <v>11219</v>
      </c>
      <c r="J1438" t="s">
        <v>57</v>
      </c>
      <c r="L1438">
        <v>10330</v>
      </c>
      <c r="M1438" t="s">
        <v>58</v>
      </c>
    </row>
    <row r="1439" spans="1:13" x14ac:dyDescent="0.3">
      <c r="A1439">
        <v>1300</v>
      </c>
      <c r="B1439" t="s">
        <v>8163</v>
      </c>
      <c r="C1439" t="s">
        <v>8164</v>
      </c>
      <c r="D1439" t="s">
        <v>15</v>
      </c>
      <c r="E1439" t="s">
        <v>8165</v>
      </c>
      <c r="F1439" t="s">
        <v>8166</v>
      </c>
      <c r="H1439" s="3" t="s">
        <v>8167</v>
      </c>
      <c r="I1439" t="s">
        <v>8168</v>
      </c>
      <c r="J1439" t="s">
        <v>80</v>
      </c>
      <c r="M1439" t="s">
        <v>81</v>
      </c>
    </row>
    <row r="1440" spans="1:13" x14ac:dyDescent="0.3">
      <c r="A1440">
        <v>204</v>
      </c>
      <c r="B1440" t="s">
        <v>1350</v>
      </c>
      <c r="C1440" t="s">
        <v>1351</v>
      </c>
      <c r="D1440" t="s">
        <v>15</v>
      </c>
      <c r="E1440" t="s">
        <v>1352</v>
      </c>
      <c r="F1440" t="s">
        <v>1353</v>
      </c>
      <c r="G1440" t="s">
        <v>1354</v>
      </c>
      <c r="H1440" s="3" t="s">
        <v>1355</v>
      </c>
      <c r="I1440" t="s">
        <v>1356</v>
      </c>
      <c r="J1440" t="s">
        <v>1357</v>
      </c>
      <c r="L1440">
        <v>10117</v>
      </c>
      <c r="M1440" t="s">
        <v>1174</v>
      </c>
    </row>
    <row r="1441" spans="1:13" x14ac:dyDescent="0.3">
      <c r="A1441">
        <v>2019</v>
      </c>
      <c r="B1441" t="s">
        <v>12013</v>
      </c>
      <c r="C1441" t="s">
        <v>12014</v>
      </c>
      <c r="D1441" t="s">
        <v>15</v>
      </c>
      <c r="E1441" t="s">
        <v>12015</v>
      </c>
      <c r="F1441" t="s">
        <v>12016</v>
      </c>
      <c r="G1441" t="s">
        <v>12017</v>
      </c>
      <c r="H1441" s="3" t="s">
        <v>12018</v>
      </c>
      <c r="I1441" t="s">
        <v>12019</v>
      </c>
      <c r="J1441" t="s">
        <v>12020</v>
      </c>
      <c r="K1441" t="s">
        <v>327</v>
      </c>
      <c r="L1441">
        <v>3149</v>
      </c>
      <c r="M1441" t="s">
        <v>125</v>
      </c>
    </row>
    <row r="1442" spans="1:13" x14ac:dyDescent="0.3">
      <c r="A1442">
        <v>2280</v>
      </c>
      <c r="B1442" t="s">
        <v>12013</v>
      </c>
      <c r="C1442" t="s">
        <v>13502</v>
      </c>
      <c r="D1442" t="s">
        <v>15</v>
      </c>
      <c r="E1442" t="s">
        <v>13503</v>
      </c>
      <c r="F1442" t="s">
        <v>13504</v>
      </c>
      <c r="G1442" t="s">
        <v>12017</v>
      </c>
      <c r="H1442" s="3" t="s">
        <v>13505</v>
      </c>
      <c r="I1442" t="s">
        <v>13506</v>
      </c>
      <c r="J1442" t="s">
        <v>2011</v>
      </c>
      <c r="L1442">
        <v>5</v>
      </c>
      <c r="M1442" t="s">
        <v>90</v>
      </c>
    </row>
    <row r="1443" spans="1:13" x14ac:dyDescent="0.3">
      <c r="A1443">
        <v>613</v>
      </c>
      <c r="B1443" t="s">
        <v>3925</v>
      </c>
      <c r="C1443" t="s">
        <v>3926</v>
      </c>
      <c r="D1443" t="s">
        <v>15</v>
      </c>
      <c r="E1443" t="s">
        <v>3927</v>
      </c>
      <c r="F1443" t="s">
        <v>3928</v>
      </c>
      <c r="G1443" t="s">
        <v>3929</v>
      </c>
      <c r="H1443" s="3" t="s">
        <v>3930</v>
      </c>
      <c r="I1443" t="s">
        <v>3931</v>
      </c>
      <c r="J1443" t="s">
        <v>1016</v>
      </c>
      <c r="K1443" t="s">
        <v>3932</v>
      </c>
      <c r="L1443">
        <v>50490</v>
      </c>
      <c r="M1443" t="s">
        <v>394</v>
      </c>
    </row>
    <row r="1444" spans="1:13" x14ac:dyDescent="0.3">
      <c r="A1444">
        <v>207</v>
      </c>
      <c r="B1444" t="s">
        <v>1369</v>
      </c>
      <c r="C1444" t="s">
        <v>1370</v>
      </c>
      <c r="D1444" t="s">
        <v>15</v>
      </c>
      <c r="E1444" t="s">
        <v>1371</v>
      </c>
      <c r="F1444" t="s">
        <v>1372</v>
      </c>
      <c r="G1444" t="s">
        <v>1373</v>
      </c>
      <c r="H1444" s="3" t="s">
        <v>1374</v>
      </c>
      <c r="I1444" t="s">
        <v>1375</v>
      </c>
      <c r="J1444" t="s">
        <v>1376</v>
      </c>
      <c r="M1444" t="s">
        <v>66</v>
      </c>
    </row>
    <row r="1445" spans="1:13" x14ac:dyDescent="0.3">
      <c r="A1445">
        <v>609</v>
      </c>
      <c r="B1445" t="s">
        <v>2929</v>
      </c>
      <c r="C1445" t="s">
        <v>3899</v>
      </c>
      <c r="D1445" t="s">
        <v>15</v>
      </c>
      <c r="E1445" t="s">
        <v>3900</v>
      </c>
      <c r="F1445" t="s">
        <v>3901</v>
      </c>
      <c r="G1445" t="s">
        <v>3902</v>
      </c>
      <c r="H1445" s="3" t="s">
        <v>3903</v>
      </c>
      <c r="I1445" t="s">
        <v>3904</v>
      </c>
      <c r="J1445" t="s">
        <v>3905</v>
      </c>
      <c r="K1445" t="s">
        <v>124</v>
      </c>
      <c r="L1445">
        <v>2000</v>
      </c>
      <c r="M1445" t="s">
        <v>125</v>
      </c>
    </row>
    <row r="1446" spans="1:13" x14ac:dyDescent="0.3">
      <c r="A1446">
        <v>447</v>
      </c>
      <c r="B1446" t="s">
        <v>2929</v>
      </c>
      <c r="C1446" t="s">
        <v>2930</v>
      </c>
      <c r="D1446" t="s">
        <v>15</v>
      </c>
      <c r="E1446" t="s">
        <v>2931</v>
      </c>
      <c r="F1446" t="s">
        <v>2932</v>
      </c>
      <c r="G1446" t="s">
        <v>2933</v>
      </c>
      <c r="H1446" s="3" t="s">
        <v>2934</v>
      </c>
      <c r="I1446" t="s">
        <v>2935</v>
      </c>
      <c r="J1446" t="s">
        <v>308</v>
      </c>
      <c r="K1446" t="s">
        <v>309</v>
      </c>
      <c r="L1446">
        <v>450000</v>
      </c>
      <c r="M1446" t="s">
        <v>23</v>
      </c>
    </row>
    <row r="1447" spans="1:13" x14ac:dyDescent="0.3">
      <c r="A1447">
        <v>206</v>
      </c>
      <c r="B1447" t="s">
        <v>1358</v>
      </c>
      <c r="C1447" t="s">
        <v>1363</v>
      </c>
      <c r="D1447" t="s">
        <v>15</v>
      </c>
      <c r="E1447" t="s">
        <v>1365</v>
      </c>
      <c r="F1447" t="s">
        <v>1366</v>
      </c>
      <c r="H1447" s="3" t="s">
        <v>1367</v>
      </c>
      <c r="I1447" t="s">
        <v>1368</v>
      </c>
      <c r="J1447" t="s">
        <v>123</v>
      </c>
      <c r="K1447" t="s">
        <v>124</v>
      </c>
      <c r="L1447">
        <v>2000</v>
      </c>
      <c r="M1447" t="s">
        <v>125</v>
      </c>
    </row>
    <row r="1448" spans="1:13" x14ac:dyDescent="0.3">
      <c r="A1448">
        <v>205</v>
      </c>
      <c r="B1448" t="s">
        <v>1358</v>
      </c>
      <c r="C1448" t="s">
        <v>1359</v>
      </c>
      <c r="D1448" t="s">
        <v>15</v>
      </c>
      <c r="E1448" t="s">
        <v>431</v>
      </c>
      <c r="F1448" t="s">
        <v>1360</v>
      </c>
      <c r="G1448" t="s">
        <v>1361</v>
      </c>
      <c r="H1448" s="3">
        <v>13916522372</v>
      </c>
      <c r="I1448" t="s">
        <v>1362</v>
      </c>
      <c r="J1448" t="s">
        <v>31</v>
      </c>
      <c r="K1448" t="s">
        <v>31</v>
      </c>
      <c r="L1448">
        <v>200070</v>
      </c>
      <c r="M1448" t="s">
        <v>23</v>
      </c>
    </row>
    <row r="1449" spans="1:13" x14ac:dyDescent="0.3">
      <c r="A1449">
        <v>2385</v>
      </c>
      <c r="B1449" t="s">
        <v>14073</v>
      </c>
      <c r="C1449" t="s">
        <v>14074</v>
      </c>
      <c r="D1449" t="s">
        <v>15</v>
      </c>
      <c r="F1449" t="s">
        <v>14075</v>
      </c>
      <c r="G1449" t="s">
        <v>14076</v>
      </c>
      <c r="H1449" s="3" t="s">
        <v>14077</v>
      </c>
      <c r="I1449" t="s">
        <v>14078</v>
      </c>
      <c r="J1449" t="s">
        <v>150</v>
      </c>
      <c r="M1449" t="s">
        <v>14079</v>
      </c>
    </row>
    <row r="1450" spans="1:13" x14ac:dyDescent="0.3">
      <c r="A1450">
        <v>335</v>
      </c>
      <c r="B1450" t="s">
        <v>2226</v>
      </c>
      <c r="C1450" t="s">
        <v>2227</v>
      </c>
      <c r="D1450" t="s">
        <v>15</v>
      </c>
      <c r="E1450" t="s">
        <v>2228</v>
      </c>
      <c r="F1450" t="s">
        <v>2229</v>
      </c>
      <c r="G1450" t="s">
        <v>2230</v>
      </c>
      <c r="H1450" s="3" t="s">
        <v>2231</v>
      </c>
      <c r="I1450" t="s">
        <v>2232</v>
      </c>
      <c r="J1450" t="s">
        <v>2233</v>
      </c>
      <c r="K1450" t="s">
        <v>2234</v>
      </c>
      <c r="M1450" t="s">
        <v>2235</v>
      </c>
    </row>
    <row r="1451" spans="1:13" x14ac:dyDescent="0.3">
      <c r="A1451">
        <v>854</v>
      </c>
      <c r="B1451" t="s">
        <v>5479</v>
      </c>
      <c r="C1451" t="s">
        <v>5480</v>
      </c>
      <c r="D1451" t="s">
        <v>15</v>
      </c>
      <c r="E1451" t="s">
        <v>5481</v>
      </c>
      <c r="F1451" t="s">
        <v>5482</v>
      </c>
      <c r="H1451" s="3" t="s">
        <v>5483</v>
      </c>
      <c r="I1451" t="s">
        <v>5484</v>
      </c>
      <c r="J1451" t="s">
        <v>5158</v>
      </c>
      <c r="L1451" t="s">
        <v>5485</v>
      </c>
      <c r="M1451" t="s">
        <v>1921</v>
      </c>
    </row>
    <row r="1452" spans="1:13" x14ac:dyDescent="0.3">
      <c r="A1452">
        <v>457</v>
      </c>
      <c r="B1452" t="s">
        <v>1377</v>
      </c>
      <c r="C1452" t="s">
        <v>2991</v>
      </c>
      <c r="D1452" t="s">
        <v>15</v>
      </c>
      <c r="E1452" t="s">
        <v>2992</v>
      </c>
      <c r="F1452" t="s">
        <v>2993</v>
      </c>
      <c r="G1452" t="s">
        <v>1381</v>
      </c>
      <c r="H1452" s="3" t="s">
        <v>2994</v>
      </c>
      <c r="I1452" t="s">
        <v>2995</v>
      </c>
      <c r="J1452" t="s">
        <v>2572</v>
      </c>
      <c r="M1452" t="s">
        <v>1290</v>
      </c>
    </row>
    <row r="1453" spans="1:13" x14ac:dyDescent="0.3">
      <c r="A1453">
        <v>1040</v>
      </c>
      <c r="B1453" t="s">
        <v>1377</v>
      </c>
      <c r="C1453" t="s">
        <v>6601</v>
      </c>
      <c r="D1453" t="s">
        <v>15</v>
      </c>
      <c r="E1453" t="s">
        <v>2992</v>
      </c>
      <c r="F1453" t="s">
        <v>6602</v>
      </c>
      <c r="G1453" t="s">
        <v>1381</v>
      </c>
      <c r="H1453" s="3" t="s">
        <v>6603</v>
      </c>
      <c r="I1453" t="s">
        <v>6604</v>
      </c>
      <c r="J1453" t="s">
        <v>1420</v>
      </c>
      <c r="L1453">
        <v>22655</v>
      </c>
      <c r="M1453" t="s">
        <v>1126</v>
      </c>
    </row>
    <row r="1454" spans="1:13" x14ac:dyDescent="0.3">
      <c r="A1454">
        <v>208</v>
      </c>
      <c r="B1454" t="s">
        <v>1377</v>
      </c>
      <c r="C1454" t="s">
        <v>1378</v>
      </c>
      <c r="D1454" t="s">
        <v>15</v>
      </c>
      <c r="E1454" t="s">
        <v>1379</v>
      </c>
      <c r="F1454" t="s">
        <v>1380</v>
      </c>
      <c r="G1454" t="s">
        <v>1381</v>
      </c>
      <c r="H1454" s="3" t="s">
        <v>1382</v>
      </c>
      <c r="I1454" t="s">
        <v>1383</v>
      </c>
      <c r="J1454" t="s">
        <v>1384</v>
      </c>
      <c r="M1454" t="s">
        <v>1385</v>
      </c>
    </row>
    <row r="1455" spans="1:13" x14ac:dyDescent="0.3">
      <c r="A1455">
        <v>621</v>
      </c>
      <c r="B1455" t="s">
        <v>1377</v>
      </c>
      <c r="C1455" t="s">
        <v>3983</v>
      </c>
      <c r="D1455" t="s">
        <v>15</v>
      </c>
      <c r="E1455" t="s">
        <v>3984</v>
      </c>
      <c r="F1455" t="s">
        <v>3985</v>
      </c>
      <c r="G1455" t="s">
        <v>1381</v>
      </c>
      <c r="H1455" s="3" t="s">
        <v>3986</v>
      </c>
      <c r="I1455" t="s">
        <v>3987</v>
      </c>
      <c r="J1455" t="s">
        <v>3988</v>
      </c>
      <c r="M1455" t="s">
        <v>3989</v>
      </c>
    </row>
    <row r="1456" spans="1:13" x14ac:dyDescent="0.3">
      <c r="A1456">
        <v>501</v>
      </c>
      <c r="B1456" t="s">
        <v>1377</v>
      </c>
      <c r="C1456" t="s">
        <v>3250</v>
      </c>
      <c r="D1456" t="s">
        <v>15</v>
      </c>
      <c r="E1456" t="s">
        <v>3251</v>
      </c>
      <c r="F1456" t="s">
        <v>3252</v>
      </c>
      <c r="G1456" t="s">
        <v>1381</v>
      </c>
      <c r="H1456" s="3" t="s">
        <v>3253</v>
      </c>
      <c r="I1456" t="s">
        <v>3254</v>
      </c>
      <c r="J1456" t="s">
        <v>1289</v>
      </c>
      <c r="K1456" t="s">
        <v>3255</v>
      </c>
      <c r="L1456">
        <v>21371</v>
      </c>
      <c r="M1456" t="s">
        <v>1290</v>
      </c>
    </row>
    <row r="1457" spans="1:13" x14ac:dyDescent="0.3">
      <c r="A1457">
        <v>209</v>
      </c>
      <c r="B1457" t="s">
        <v>1377</v>
      </c>
      <c r="C1457" t="s">
        <v>1386</v>
      </c>
      <c r="D1457" t="s">
        <v>15</v>
      </c>
      <c r="E1457" t="s">
        <v>1387</v>
      </c>
      <c r="F1457" t="s">
        <v>1388</v>
      </c>
      <c r="G1457" t="s">
        <v>1381</v>
      </c>
      <c r="H1457" s="3" t="s">
        <v>1389</v>
      </c>
      <c r="I1457" t="s">
        <v>1390</v>
      </c>
      <c r="J1457" t="s">
        <v>1391</v>
      </c>
      <c r="M1457" t="s">
        <v>1392</v>
      </c>
    </row>
    <row r="1458" spans="1:13" x14ac:dyDescent="0.3">
      <c r="A1458">
        <v>622</v>
      </c>
      <c r="B1458" t="s">
        <v>1377</v>
      </c>
      <c r="C1458" t="s">
        <v>3990</v>
      </c>
      <c r="D1458" t="s">
        <v>15</v>
      </c>
      <c r="E1458" t="s">
        <v>2992</v>
      </c>
      <c r="F1458" t="s">
        <v>3991</v>
      </c>
      <c r="G1458" t="s">
        <v>1381</v>
      </c>
      <c r="H1458" s="3" t="s">
        <v>3992</v>
      </c>
      <c r="I1458" t="s">
        <v>3993</v>
      </c>
      <c r="J1458" t="s">
        <v>2454</v>
      </c>
      <c r="L1458">
        <v>100</v>
      </c>
      <c r="M1458" t="s">
        <v>2455</v>
      </c>
    </row>
    <row r="1459" spans="1:13" x14ac:dyDescent="0.3">
      <c r="A1459">
        <v>499</v>
      </c>
      <c r="B1459" t="s">
        <v>1377</v>
      </c>
      <c r="C1459" t="s">
        <v>3238</v>
      </c>
      <c r="D1459" t="s">
        <v>15</v>
      </c>
      <c r="E1459" t="s">
        <v>1387</v>
      </c>
      <c r="F1459" t="s">
        <v>3239</v>
      </c>
      <c r="G1459" t="s">
        <v>3240</v>
      </c>
      <c r="H1459" s="3" t="s">
        <v>3241</v>
      </c>
      <c r="I1459" t="s">
        <v>3242</v>
      </c>
      <c r="J1459" t="s">
        <v>123</v>
      </c>
      <c r="K1459" t="s">
        <v>124</v>
      </c>
      <c r="L1459">
        <v>2000</v>
      </c>
      <c r="M1459" t="s">
        <v>125</v>
      </c>
    </row>
    <row r="1460" spans="1:13" x14ac:dyDescent="0.3">
      <c r="A1460">
        <v>210</v>
      </c>
      <c r="B1460" t="s">
        <v>1377</v>
      </c>
      <c r="C1460" t="s">
        <v>1393</v>
      </c>
      <c r="D1460" t="s">
        <v>15</v>
      </c>
      <c r="F1460" t="s">
        <v>1394</v>
      </c>
      <c r="G1460" t="s">
        <v>1381</v>
      </c>
      <c r="H1460" s="3" t="s">
        <v>1395</v>
      </c>
      <c r="I1460" t="s">
        <v>1396</v>
      </c>
      <c r="J1460" t="s">
        <v>1397</v>
      </c>
      <c r="M1460" t="s">
        <v>1398</v>
      </c>
    </row>
    <row r="1461" spans="1:13" x14ac:dyDescent="0.3">
      <c r="A1461">
        <v>2193</v>
      </c>
      <c r="B1461" t="s">
        <v>12986</v>
      </c>
      <c r="C1461" t="s">
        <v>12987</v>
      </c>
      <c r="D1461" t="s">
        <v>15</v>
      </c>
      <c r="E1461" t="s">
        <v>12988</v>
      </c>
      <c r="F1461" t="s">
        <v>12989</v>
      </c>
      <c r="G1461" t="s">
        <v>12990</v>
      </c>
      <c r="H1461" s="3">
        <v>18620595525</v>
      </c>
      <c r="I1461" t="s">
        <v>12991</v>
      </c>
      <c r="J1461" t="s">
        <v>21</v>
      </c>
      <c r="M1461" t="s">
        <v>23</v>
      </c>
    </row>
    <row r="1462" spans="1:13" x14ac:dyDescent="0.3">
      <c r="A1462">
        <v>1156</v>
      </c>
      <c r="B1462" t="s">
        <v>7320</v>
      </c>
      <c r="C1462" t="s">
        <v>7321</v>
      </c>
      <c r="D1462" t="s">
        <v>15</v>
      </c>
      <c r="E1462" t="s">
        <v>7322</v>
      </c>
      <c r="F1462" t="s">
        <v>7323</v>
      </c>
      <c r="G1462" t="s">
        <v>7324</v>
      </c>
      <c r="H1462" s="3" t="s">
        <v>7325</v>
      </c>
      <c r="I1462" t="s">
        <v>7326</v>
      </c>
      <c r="J1462" t="s">
        <v>123</v>
      </c>
      <c r="K1462" t="s">
        <v>124</v>
      </c>
      <c r="L1462">
        <v>2000</v>
      </c>
      <c r="M1462" t="s">
        <v>125</v>
      </c>
    </row>
    <row r="1463" spans="1:13" x14ac:dyDescent="0.3">
      <c r="A1463">
        <v>1451</v>
      </c>
      <c r="B1463" t="s">
        <v>8934</v>
      </c>
      <c r="C1463" t="s">
        <v>8935</v>
      </c>
      <c r="D1463" t="s">
        <v>15</v>
      </c>
      <c r="E1463" t="s">
        <v>8936</v>
      </c>
      <c r="F1463" t="s">
        <v>8937</v>
      </c>
      <c r="G1463" t="s">
        <v>8938</v>
      </c>
      <c r="H1463" s="3">
        <v>2393078802</v>
      </c>
      <c r="I1463" t="s">
        <v>8939</v>
      </c>
      <c r="J1463" t="s">
        <v>5470</v>
      </c>
      <c r="K1463" t="s">
        <v>8940</v>
      </c>
      <c r="L1463" t="s">
        <v>7880</v>
      </c>
      <c r="M1463" t="s">
        <v>1921</v>
      </c>
    </row>
    <row r="1464" spans="1:13" x14ac:dyDescent="0.3">
      <c r="A1464">
        <v>833</v>
      </c>
      <c r="B1464" t="s">
        <v>5355</v>
      </c>
      <c r="C1464" t="s">
        <v>5356</v>
      </c>
      <c r="D1464" t="s">
        <v>15</v>
      </c>
      <c r="E1464" t="s">
        <v>5357</v>
      </c>
      <c r="F1464" t="s">
        <v>5358</v>
      </c>
      <c r="G1464" t="s">
        <v>5359</v>
      </c>
      <c r="I1464" t="s">
        <v>5360</v>
      </c>
      <c r="J1464" t="s">
        <v>31</v>
      </c>
      <c r="K1464" t="s">
        <v>31</v>
      </c>
      <c r="L1464">
        <v>200030</v>
      </c>
      <c r="M1464" t="s">
        <v>23</v>
      </c>
    </row>
    <row r="1465" spans="1:13" x14ac:dyDescent="0.3">
      <c r="A1465">
        <v>1070</v>
      </c>
      <c r="B1465" t="s">
        <v>6759</v>
      </c>
      <c r="C1465" t="s">
        <v>6760</v>
      </c>
      <c r="D1465" t="s">
        <v>15</v>
      </c>
      <c r="E1465" t="s">
        <v>6761</v>
      </c>
      <c r="F1465" t="s">
        <v>6762</v>
      </c>
      <c r="H1465" s="3" t="s">
        <v>6763</v>
      </c>
      <c r="I1465" t="s">
        <v>6764</v>
      </c>
      <c r="J1465" t="s">
        <v>1919</v>
      </c>
      <c r="L1465" t="s">
        <v>6765</v>
      </c>
      <c r="M1465" t="s">
        <v>1921</v>
      </c>
    </row>
    <row r="1466" spans="1:13" x14ac:dyDescent="0.3">
      <c r="A1466">
        <v>2432</v>
      </c>
      <c r="B1466" t="s">
        <v>6759</v>
      </c>
      <c r="C1466" t="s">
        <v>14314</v>
      </c>
      <c r="D1466" t="s">
        <v>15</v>
      </c>
      <c r="E1466" t="s">
        <v>6761</v>
      </c>
      <c r="F1466" t="s">
        <v>14315</v>
      </c>
      <c r="G1466" t="s">
        <v>14316</v>
      </c>
      <c r="H1466" s="3" t="s">
        <v>14317</v>
      </c>
      <c r="I1466" t="s">
        <v>14318</v>
      </c>
      <c r="J1466" t="s">
        <v>66</v>
      </c>
      <c r="M1466" t="s">
        <v>66</v>
      </c>
    </row>
    <row r="1467" spans="1:13" x14ac:dyDescent="0.3">
      <c r="A1467">
        <v>637</v>
      </c>
      <c r="B1467" t="s">
        <v>1399</v>
      </c>
      <c r="C1467" t="s">
        <v>4075</v>
      </c>
      <c r="D1467" t="s">
        <v>15</v>
      </c>
      <c r="E1467" t="s">
        <v>4076</v>
      </c>
      <c r="F1467" t="s">
        <v>4077</v>
      </c>
      <c r="G1467" t="s">
        <v>4078</v>
      </c>
      <c r="H1467" s="3" t="s">
        <v>4079</v>
      </c>
      <c r="I1467" t="s">
        <v>4080</v>
      </c>
      <c r="J1467" t="s">
        <v>1167</v>
      </c>
      <c r="K1467" t="s">
        <v>1167</v>
      </c>
      <c r="L1467">
        <v>84511</v>
      </c>
      <c r="M1467" t="s">
        <v>81</v>
      </c>
    </row>
    <row r="1468" spans="1:13" x14ac:dyDescent="0.3">
      <c r="A1468">
        <v>686</v>
      </c>
      <c r="B1468" t="s">
        <v>1399</v>
      </c>
      <c r="C1468" t="s">
        <v>4361</v>
      </c>
      <c r="D1468" t="s">
        <v>15</v>
      </c>
      <c r="E1468" t="s">
        <v>4362</v>
      </c>
      <c r="F1468" t="s">
        <v>4363</v>
      </c>
      <c r="G1468" t="s">
        <v>4364</v>
      </c>
      <c r="H1468" s="3" t="s">
        <v>4365</v>
      </c>
      <c r="I1468" t="s">
        <v>4366</v>
      </c>
      <c r="J1468" t="s">
        <v>483</v>
      </c>
      <c r="K1468" t="s">
        <v>483</v>
      </c>
      <c r="M1468" t="s">
        <v>81</v>
      </c>
    </row>
    <row r="1469" spans="1:13" x14ac:dyDescent="0.3">
      <c r="A1469">
        <v>211</v>
      </c>
      <c r="B1469" t="s">
        <v>1399</v>
      </c>
      <c r="C1469" t="s">
        <v>1400</v>
      </c>
      <c r="D1469" t="s">
        <v>15</v>
      </c>
      <c r="E1469" t="s">
        <v>1401</v>
      </c>
      <c r="F1469" t="s">
        <v>1402</v>
      </c>
      <c r="G1469" t="s">
        <v>1403</v>
      </c>
      <c r="H1469" s="3" t="s">
        <v>1404</v>
      </c>
      <c r="I1469" t="s">
        <v>1405</v>
      </c>
      <c r="J1469" t="s">
        <v>80</v>
      </c>
      <c r="M1469" t="s">
        <v>81</v>
      </c>
    </row>
    <row r="1470" spans="1:13" x14ac:dyDescent="0.3">
      <c r="A1470">
        <v>1923</v>
      </c>
      <c r="B1470" t="s">
        <v>11461</v>
      </c>
      <c r="C1470" t="s">
        <v>11462</v>
      </c>
      <c r="D1470" t="s">
        <v>15</v>
      </c>
      <c r="E1470" t="s">
        <v>11463</v>
      </c>
      <c r="F1470" t="s">
        <v>11464</v>
      </c>
      <c r="G1470" t="s">
        <v>11465</v>
      </c>
      <c r="H1470" s="3" t="s">
        <v>11466</v>
      </c>
      <c r="I1470" t="s">
        <v>11467</v>
      </c>
      <c r="J1470" t="s">
        <v>1693</v>
      </c>
      <c r="K1470" t="s">
        <v>1694</v>
      </c>
      <c r="L1470">
        <v>73500</v>
      </c>
      <c r="M1470" t="s">
        <v>143</v>
      </c>
    </row>
    <row r="1471" spans="1:13" x14ac:dyDescent="0.3">
      <c r="A1471">
        <v>1950</v>
      </c>
      <c r="B1471" t="s">
        <v>11616</v>
      </c>
      <c r="C1471" t="s">
        <v>11617</v>
      </c>
      <c r="D1471" t="s">
        <v>15</v>
      </c>
      <c r="E1471" t="s">
        <v>11618</v>
      </c>
      <c r="F1471" t="s">
        <v>11619</v>
      </c>
      <c r="G1471" t="s">
        <v>11620</v>
      </c>
      <c r="H1471" s="3">
        <v>982183870</v>
      </c>
      <c r="I1471" t="s">
        <v>11621</v>
      </c>
      <c r="J1471" t="s">
        <v>1384</v>
      </c>
      <c r="K1471" t="s">
        <v>1384</v>
      </c>
      <c r="L1471">
        <v>1969833111</v>
      </c>
      <c r="M1471" t="s">
        <v>1385</v>
      </c>
    </row>
    <row r="1472" spans="1:13" x14ac:dyDescent="0.3">
      <c r="A1472">
        <v>2065</v>
      </c>
      <c r="B1472" t="s">
        <v>12282</v>
      </c>
      <c r="C1472" t="s">
        <v>12283</v>
      </c>
      <c r="D1472" t="s">
        <v>15</v>
      </c>
      <c r="E1472" t="s">
        <v>12284</v>
      </c>
      <c r="F1472" t="s">
        <v>12285</v>
      </c>
      <c r="G1472" t="s">
        <v>12286</v>
      </c>
      <c r="H1472" s="3">
        <v>441215743948</v>
      </c>
      <c r="I1472" t="s">
        <v>12287</v>
      </c>
      <c r="J1472" t="s">
        <v>5015</v>
      </c>
      <c r="L1472" t="s">
        <v>12288</v>
      </c>
      <c r="M1472" t="s">
        <v>1921</v>
      </c>
    </row>
    <row r="1473" spans="1:13" x14ac:dyDescent="0.3">
      <c r="A1473">
        <v>570</v>
      </c>
      <c r="B1473" t="s">
        <v>3659</v>
      </c>
      <c r="C1473" t="s">
        <v>3660</v>
      </c>
      <c r="D1473" t="s">
        <v>15</v>
      </c>
      <c r="E1473" t="s">
        <v>3661</v>
      </c>
      <c r="F1473" t="s">
        <v>3662</v>
      </c>
      <c r="G1473" t="s">
        <v>3663</v>
      </c>
      <c r="H1473" s="3" t="s">
        <v>3664</v>
      </c>
      <c r="I1473" t="s">
        <v>3665</v>
      </c>
      <c r="J1473" t="s">
        <v>80</v>
      </c>
      <c r="M1473" t="s">
        <v>81</v>
      </c>
    </row>
    <row r="1474" spans="1:13" x14ac:dyDescent="0.3">
      <c r="A1474">
        <v>2281</v>
      </c>
      <c r="B1474" t="s">
        <v>13507</v>
      </c>
      <c r="C1474" t="s">
        <v>13508</v>
      </c>
      <c r="D1474" t="s">
        <v>15</v>
      </c>
      <c r="E1474" t="s">
        <v>13509</v>
      </c>
      <c r="F1474" t="s">
        <v>13510</v>
      </c>
      <c r="G1474" t="s">
        <v>13511</v>
      </c>
      <c r="H1474" s="3">
        <v>447508337002</v>
      </c>
      <c r="I1474" t="s">
        <v>13512</v>
      </c>
      <c r="J1474" t="s">
        <v>13513</v>
      </c>
      <c r="K1474" t="s">
        <v>13514</v>
      </c>
      <c r="M1474" t="s">
        <v>6085</v>
      </c>
    </row>
    <row r="1475" spans="1:13" x14ac:dyDescent="0.3">
      <c r="A1475">
        <v>2013</v>
      </c>
      <c r="B1475" t="s">
        <v>11978</v>
      </c>
      <c r="C1475" t="s">
        <v>11979</v>
      </c>
      <c r="D1475" t="s">
        <v>15</v>
      </c>
      <c r="E1475" t="s">
        <v>11980</v>
      </c>
      <c r="F1475" t="s">
        <v>11981</v>
      </c>
      <c r="G1475" t="s">
        <v>11982</v>
      </c>
      <c r="H1475" s="3">
        <v>3330064506</v>
      </c>
      <c r="I1475" t="s">
        <v>11983</v>
      </c>
      <c r="J1475" t="s">
        <v>1919</v>
      </c>
      <c r="L1475" t="s">
        <v>11984</v>
      </c>
      <c r="M1475" t="s">
        <v>1921</v>
      </c>
    </row>
    <row r="1476" spans="1:13" x14ac:dyDescent="0.3">
      <c r="A1476">
        <v>639</v>
      </c>
      <c r="B1476" t="s">
        <v>4088</v>
      </c>
      <c r="C1476" t="s">
        <v>4089</v>
      </c>
      <c r="D1476" t="s">
        <v>15</v>
      </c>
      <c r="E1476" t="s">
        <v>4090</v>
      </c>
      <c r="F1476" t="s">
        <v>4091</v>
      </c>
      <c r="G1476" t="s">
        <v>4092</v>
      </c>
      <c r="H1476" s="3">
        <v>9989623217</v>
      </c>
      <c r="I1476" t="s">
        <v>4093</v>
      </c>
      <c r="J1476" t="s">
        <v>591</v>
      </c>
      <c r="K1476" t="s">
        <v>4094</v>
      </c>
      <c r="L1476">
        <v>500016</v>
      </c>
      <c r="M1476" t="s">
        <v>493</v>
      </c>
    </row>
    <row r="1477" spans="1:13" x14ac:dyDescent="0.3">
      <c r="A1477">
        <v>2144</v>
      </c>
      <c r="B1477" t="s">
        <v>4088</v>
      </c>
      <c r="C1477" t="s">
        <v>12695</v>
      </c>
      <c r="D1477" t="s">
        <v>15</v>
      </c>
      <c r="E1477" t="s">
        <v>12696</v>
      </c>
      <c r="F1477" t="s">
        <v>12697</v>
      </c>
      <c r="G1477" t="s">
        <v>4092</v>
      </c>
      <c r="H1477" s="3" t="s">
        <v>12698</v>
      </c>
      <c r="I1477" t="s">
        <v>12699</v>
      </c>
      <c r="J1477" t="s">
        <v>12700</v>
      </c>
      <c r="M1477" t="s">
        <v>493</v>
      </c>
    </row>
    <row r="1478" spans="1:13" x14ac:dyDescent="0.3">
      <c r="A1478">
        <v>1835</v>
      </c>
      <c r="B1478" t="s">
        <v>10977</v>
      </c>
      <c r="C1478" t="s">
        <v>10978</v>
      </c>
      <c r="D1478" t="s">
        <v>15</v>
      </c>
      <c r="E1478" t="s">
        <v>10979</v>
      </c>
      <c r="F1478" t="s">
        <v>10980</v>
      </c>
      <c r="G1478" t="s">
        <v>10981</v>
      </c>
      <c r="H1478" s="3">
        <v>8801713616427</v>
      </c>
      <c r="I1478" t="s">
        <v>10982</v>
      </c>
      <c r="J1478" t="s">
        <v>10983</v>
      </c>
      <c r="K1478" t="s">
        <v>10984</v>
      </c>
      <c r="L1478">
        <v>3500</v>
      </c>
      <c r="M1478" t="s">
        <v>49</v>
      </c>
    </row>
    <row r="1479" spans="1:13" x14ac:dyDescent="0.3">
      <c r="A1479">
        <v>826</v>
      </c>
      <c r="B1479" t="s">
        <v>5306</v>
      </c>
      <c r="C1479" t="s">
        <v>5307</v>
      </c>
      <c r="D1479" t="s">
        <v>15</v>
      </c>
      <c r="E1479" t="s">
        <v>5308</v>
      </c>
      <c r="F1479" t="s">
        <v>5309</v>
      </c>
      <c r="G1479" t="s">
        <v>5310</v>
      </c>
      <c r="H1479" s="3" t="s">
        <v>5311</v>
      </c>
      <c r="I1479" t="s">
        <v>5312</v>
      </c>
      <c r="J1479" t="s">
        <v>1384</v>
      </c>
      <c r="L1479">
        <v>1497745863</v>
      </c>
      <c r="M1479" t="s">
        <v>1385</v>
      </c>
    </row>
    <row r="1480" spans="1:13" x14ac:dyDescent="0.3">
      <c r="A1480">
        <v>720</v>
      </c>
      <c r="B1480" t="s">
        <v>4585</v>
      </c>
      <c r="C1480" t="s">
        <v>4586</v>
      </c>
      <c r="D1480" t="s">
        <v>15</v>
      </c>
      <c r="E1480" t="s">
        <v>4587</v>
      </c>
      <c r="F1480" t="s">
        <v>4588</v>
      </c>
      <c r="G1480" t="s">
        <v>4589</v>
      </c>
      <c r="H1480" s="3" t="s">
        <v>4590</v>
      </c>
      <c r="I1480" t="s">
        <v>4591</v>
      </c>
      <c r="J1480" t="s">
        <v>1693</v>
      </c>
      <c r="K1480" t="s">
        <v>1694</v>
      </c>
      <c r="L1480">
        <v>75530</v>
      </c>
      <c r="M1480" t="s">
        <v>143</v>
      </c>
    </row>
    <row r="1481" spans="1:13" x14ac:dyDescent="0.3">
      <c r="A1481">
        <v>908</v>
      </c>
      <c r="B1481" t="s">
        <v>5792</v>
      </c>
      <c r="C1481" t="s">
        <v>5793</v>
      </c>
      <c r="D1481" t="s">
        <v>15</v>
      </c>
      <c r="E1481" t="s">
        <v>5794</v>
      </c>
      <c r="F1481" t="s">
        <v>5795</v>
      </c>
      <c r="G1481" t="s">
        <v>5796</v>
      </c>
      <c r="H1481" s="3" t="s">
        <v>5797</v>
      </c>
      <c r="I1481" t="s">
        <v>5798</v>
      </c>
      <c r="J1481" t="s">
        <v>449</v>
      </c>
      <c r="K1481" t="s">
        <v>449</v>
      </c>
      <c r="L1481">
        <v>100020</v>
      </c>
      <c r="M1481" t="s">
        <v>23</v>
      </c>
    </row>
    <row r="1482" spans="1:13" x14ac:dyDescent="0.3">
      <c r="A1482">
        <v>1676</v>
      </c>
      <c r="B1482" t="s">
        <v>5792</v>
      </c>
      <c r="C1482" t="s">
        <v>10066</v>
      </c>
      <c r="D1482" t="s">
        <v>15</v>
      </c>
      <c r="E1482" t="s">
        <v>10067</v>
      </c>
      <c r="F1482" t="s">
        <v>10068</v>
      </c>
      <c r="G1482" t="s">
        <v>5796</v>
      </c>
      <c r="H1482" s="3" t="s">
        <v>10069</v>
      </c>
      <c r="I1482" t="s">
        <v>10070</v>
      </c>
      <c r="J1482" t="s">
        <v>216</v>
      </c>
      <c r="M1482" t="s">
        <v>23</v>
      </c>
    </row>
    <row r="1483" spans="1:13" x14ac:dyDescent="0.3">
      <c r="A1483">
        <v>1374</v>
      </c>
      <c r="B1483" t="s">
        <v>5792</v>
      </c>
      <c r="C1483" t="s">
        <v>8515</v>
      </c>
      <c r="D1483" t="s">
        <v>15</v>
      </c>
      <c r="E1483" t="s">
        <v>8516</v>
      </c>
      <c r="F1483" t="s">
        <v>8517</v>
      </c>
      <c r="G1483" t="s">
        <v>5796</v>
      </c>
      <c r="H1483" s="3" t="s">
        <v>8518</v>
      </c>
      <c r="I1483" t="s">
        <v>8519</v>
      </c>
      <c r="J1483" t="s">
        <v>314</v>
      </c>
      <c r="K1483" t="s">
        <v>8520</v>
      </c>
      <c r="L1483">
        <v>400010</v>
      </c>
      <c r="M1483" t="s">
        <v>23</v>
      </c>
    </row>
    <row r="1484" spans="1:13" x14ac:dyDescent="0.3">
      <c r="A1484">
        <v>1606</v>
      </c>
      <c r="B1484" t="s">
        <v>5792</v>
      </c>
      <c r="C1484" t="s">
        <v>9657</v>
      </c>
      <c r="D1484" t="s">
        <v>15</v>
      </c>
      <c r="E1484" t="s">
        <v>9658</v>
      </c>
      <c r="F1484" t="s">
        <v>9659</v>
      </c>
      <c r="G1484" t="s">
        <v>5796</v>
      </c>
      <c r="H1484" s="3">
        <v>862038031937</v>
      </c>
      <c r="I1484" t="s">
        <v>9660</v>
      </c>
      <c r="J1484" t="s">
        <v>21</v>
      </c>
      <c r="M1484" t="s">
        <v>23</v>
      </c>
    </row>
    <row r="1485" spans="1:13" x14ac:dyDescent="0.3">
      <c r="A1485">
        <v>1677</v>
      </c>
      <c r="B1485" t="s">
        <v>5792</v>
      </c>
      <c r="C1485" t="s">
        <v>10071</v>
      </c>
      <c r="D1485" t="s">
        <v>15</v>
      </c>
      <c r="E1485" t="s">
        <v>10072</v>
      </c>
      <c r="F1485" t="s">
        <v>10073</v>
      </c>
      <c r="G1485" t="s">
        <v>5796</v>
      </c>
      <c r="H1485" s="3" t="s">
        <v>10074</v>
      </c>
      <c r="I1485" t="s">
        <v>10075</v>
      </c>
      <c r="J1485" t="s">
        <v>235</v>
      </c>
      <c r="M1485" t="s">
        <v>23</v>
      </c>
    </row>
    <row r="1486" spans="1:13" x14ac:dyDescent="0.3">
      <c r="A1486">
        <v>963</v>
      </c>
      <c r="B1486" t="s">
        <v>5792</v>
      </c>
      <c r="C1486" t="s">
        <v>6125</v>
      </c>
      <c r="D1486" t="s">
        <v>15</v>
      </c>
      <c r="E1486" t="s">
        <v>6126</v>
      </c>
      <c r="F1486" t="s">
        <v>6127</v>
      </c>
      <c r="G1486" t="s">
        <v>6128</v>
      </c>
      <c r="H1486" s="3">
        <v>862152127912</v>
      </c>
      <c r="I1486" t="s">
        <v>6129</v>
      </c>
      <c r="J1486" t="s">
        <v>31</v>
      </c>
      <c r="K1486" t="s">
        <v>31</v>
      </c>
      <c r="L1486">
        <v>200070</v>
      </c>
      <c r="M1486" t="s">
        <v>23</v>
      </c>
    </row>
    <row r="1487" spans="1:13" x14ac:dyDescent="0.3">
      <c r="A1487">
        <v>1675</v>
      </c>
      <c r="B1487" t="s">
        <v>5792</v>
      </c>
      <c r="C1487" t="s">
        <v>10061</v>
      </c>
      <c r="D1487" t="s">
        <v>15</v>
      </c>
      <c r="E1487" t="s">
        <v>10062</v>
      </c>
      <c r="F1487" t="s">
        <v>10063</v>
      </c>
      <c r="G1487" t="s">
        <v>5796</v>
      </c>
      <c r="H1487" s="3" t="s">
        <v>10064</v>
      </c>
      <c r="I1487" t="s">
        <v>10065</v>
      </c>
      <c r="J1487" t="s">
        <v>619</v>
      </c>
      <c r="M1487" t="s">
        <v>23</v>
      </c>
    </row>
    <row r="1488" spans="1:13" x14ac:dyDescent="0.3">
      <c r="A1488">
        <v>1572</v>
      </c>
      <c r="B1488" t="s">
        <v>5792</v>
      </c>
      <c r="C1488" t="s">
        <v>9479</v>
      </c>
      <c r="D1488" t="s">
        <v>15</v>
      </c>
      <c r="E1488" t="s">
        <v>9480</v>
      </c>
      <c r="F1488" t="s">
        <v>9481</v>
      </c>
      <c r="G1488" t="s">
        <v>5796</v>
      </c>
      <c r="H1488" s="3" t="s">
        <v>9482</v>
      </c>
      <c r="I1488" t="s">
        <v>9483</v>
      </c>
      <c r="J1488" t="s">
        <v>308</v>
      </c>
      <c r="K1488" t="s">
        <v>309</v>
      </c>
      <c r="L1488">
        <v>450000</v>
      </c>
      <c r="M1488" t="s">
        <v>23</v>
      </c>
    </row>
    <row r="1489" spans="1:13" x14ac:dyDescent="0.3">
      <c r="A1489">
        <v>943</v>
      </c>
      <c r="B1489" t="s">
        <v>6009</v>
      </c>
      <c r="C1489" t="s">
        <v>6010</v>
      </c>
      <c r="D1489" t="s">
        <v>15</v>
      </c>
      <c r="F1489" t="s">
        <v>6011</v>
      </c>
      <c r="G1489" t="s">
        <v>6012</v>
      </c>
      <c r="H1489" s="3" t="s">
        <v>6013</v>
      </c>
      <c r="I1489" t="s">
        <v>6014</v>
      </c>
      <c r="J1489" t="s">
        <v>1325</v>
      </c>
      <c r="L1489">
        <v>403</v>
      </c>
      <c r="M1489" t="s">
        <v>133</v>
      </c>
    </row>
    <row r="1490" spans="1:13" x14ac:dyDescent="0.3">
      <c r="A1490">
        <v>964</v>
      </c>
      <c r="B1490" t="s">
        <v>6009</v>
      </c>
      <c r="C1490" t="s">
        <v>6130</v>
      </c>
      <c r="D1490" t="s">
        <v>15</v>
      </c>
      <c r="E1490" t="s">
        <v>6131</v>
      </c>
      <c r="F1490" t="s">
        <v>6132</v>
      </c>
      <c r="G1490" t="s">
        <v>6133</v>
      </c>
      <c r="H1490" s="3" t="s">
        <v>6134</v>
      </c>
      <c r="I1490" t="s">
        <v>6135</v>
      </c>
      <c r="J1490" t="s">
        <v>132</v>
      </c>
      <c r="L1490">
        <v>106</v>
      </c>
      <c r="M1490" t="s">
        <v>133</v>
      </c>
    </row>
    <row r="1491" spans="1:13" x14ac:dyDescent="0.3">
      <c r="A1491">
        <v>378</v>
      </c>
      <c r="B1491" t="s">
        <v>2510</v>
      </c>
      <c r="C1491" t="s">
        <v>2511</v>
      </c>
      <c r="D1491" t="s">
        <v>15</v>
      </c>
      <c r="E1491" t="s">
        <v>2512</v>
      </c>
      <c r="F1491" t="s">
        <v>2513</v>
      </c>
      <c r="G1491" t="s">
        <v>2514</v>
      </c>
      <c r="H1491" s="3" t="s">
        <v>2515</v>
      </c>
      <c r="I1491" t="s">
        <v>2516</v>
      </c>
      <c r="J1491" t="s">
        <v>1693</v>
      </c>
      <c r="K1491" t="s">
        <v>1694</v>
      </c>
      <c r="L1491">
        <v>75300</v>
      </c>
      <c r="M1491" t="s">
        <v>143</v>
      </c>
    </row>
    <row r="1492" spans="1:13" x14ac:dyDescent="0.3">
      <c r="A1492">
        <v>1174</v>
      </c>
      <c r="B1492" t="s">
        <v>116</v>
      </c>
      <c r="C1492" t="s">
        <v>7436</v>
      </c>
      <c r="D1492" t="s">
        <v>15</v>
      </c>
      <c r="E1492" t="s">
        <v>7437</v>
      </c>
      <c r="F1492" t="s">
        <v>7438</v>
      </c>
      <c r="G1492" t="s">
        <v>7196</v>
      </c>
      <c r="H1492" s="3" t="s">
        <v>7439</v>
      </c>
      <c r="I1492" t="s">
        <v>7440</v>
      </c>
      <c r="J1492" t="s">
        <v>3862</v>
      </c>
      <c r="L1492">
        <v>8007</v>
      </c>
      <c r="M1492" t="s">
        <v>3863</v>
      </c>
    </row>
    <row r="1493" spans="1:13" x14ac:dyDescent="0.3">
      <c r="A1493">
        <v>1172</v>
      </c>
      <c r="B1493" t="s">
        <v>116</v>
      </c>
      <c r="C1493" t="s">
        <v>7424</v>
      </c>
      <c r="D1493" t="s">
        <v>15</v>
      </c>
      <c r="F1493" t="s">
        <v>7425</v>
      </c>
      <c r="G1493" t="s">
        <v>7211</v>
      </c>
      <c r="H1493" s="3" t="s">
        <v>7426</v>
      </c>
      <c r="I1493" t="s">
        <v>7427</v>
      </c>
      <c r="J1493" t="s">
        <v>7428</v>
      </c>
      <c r="K1493" t="s">
        <v>7429</v>
      </c>
      <c r="L1493" t="s">
        <v>7430</v>
      </c>
      <c r="M1493" t="s">
        <v>1486</v>
      </c>
    </row>
    <row r="1494" spans="1:13" x14ac:dyDescent="0.3">
      <c r="A1494">
        <v>1171</v>
      </c>
      <c r="B1494" t="s">
        <v>116</v>
      </c>
      <c r="C1494" t="s">
        <v>7418</v>
      </c>
      <c r="D1494" t="s">
        <v>15</v>
      </c>
      <c r="E1494" t="s">
        <v>7419</v>
      </c>
      <c r="F1494" t="s">
        <v>7420</v>
      </c>
      <c r="G1494" t="s">
        <v>7421</v>
      </c>
      <c r="H1494" s="3" t="s">
        <v>7422</v>
      </c>
      <c r="I1494" t="s">
        <v>7423</v>
      </c>
      <c r="J1494" t="s">
        <v>1450</v>
      </c>
      <c r="K1494" t="s">
        <v>1451</v>
      </c>
      <c r="M1494" t="s">
        <v>1452</v>
      </c>
    </row>
    <row r="1495" spans="1:13" x14ac:dyDescent="0.3">
      <c r="A1495">
        <v>1139</v>
      </c>
      <c r="B1495" t="s">
        <v>116</v>
      </c>
      <c r="C1495" t="s">
        <v>7216</v>
      </c>
      <c r="D1495" t="s">
        <v>15</v>
      </c>
      <c r="F1495" t="s">
        <v>7217</v>
      </c>
      <c r="G1495" t="s">
        <v>7211</v>
      </c>
      <c r="H1495" s="3" t="s">
        <v>7218</v>
      </c>
      <c r="I1495" t="s">
        <v>7219</v>
      </c>
      <c r="J1495" t="s">
        <v>7220</v>
      </c>
      <c r="K1495" t="s">
        <v>7221</v>
      </c>
      <c r="L1495" t="s">
        <v>7222</v>
      </c>
      <c r="M1495" t="s">
        <v>1486</v>
      </c>
    </row>
    <row r="1496" spans="1:13" x14ac:dyDescent="0.3">
      <c r="A1496">
        <v>675</v>
      </c>
      <c r="B1496" t="s">
        <v>116</v>
      </c>
      <c r="C1496" t="s">
        <v>4291</v>
      </c>
      <c r="D1496" t="s">
        <v>15</v>
      </c>
      <c r="E1496" t="s">
        <v>4292</v>
      </c>
      <c r="F1496" t="s">
        <v>4293</v>
      </c>
      <c r="G1496" t="s">
        <v>120</v>
      </c>
      <c r="H1496" s="3" t="s">
        <v>4294</v>
      </c>
      <c r="I1496" t="s">
        <v>4295</v>
      </c>
      <c r="J1496" t="s">
        <v>695</v>
      </c>
      <c r="K1496" t="s">
        <v>696</v>
      </c>
      <c r="L1496">
        <v>4000</v>
      </c>
      <c r="M1496" t="s">
        <v>125</v>
      </c>
    </row>
    <row r="1497" spans="1:13" x14ac:dyDescent="0.3">
      <c r="A1497">
        <v>1184</v>
      </c>
      <c r="B1497" t="s">
        <v>116</v>
      </c>
      <c r="C1497" t="s">
        <v>7497</v>
      </c>
      <c r="D1497" t="s">
        <v>15</v>
      </c>
      <c r="F1497" t="s">
        <v>7498</v>
      </c>
      <c r="H1497" s="3" t="s">
        <v>7499</v>
      </c>
      <c r="I1497" t="s">
        <v>7500</v>
      </c>
      <c r="J1497" t="s">
        <v>7501</v>
      </c>
      <c r="L1497">
        <v>1070</v>
      </c>
      <c r="M1497" t="s">
        <v>7502</v>
      </c>
    </row>
    <row r="1498" spans="1:13" x14ac:dyDescent="0.3">
      <c r="A1498">
        <v>1134</v>
      </c>
      <c r="B1498" t="s">
        <v>116</v>
      </c>
      <c r="C1498" t="s">
        <v>7181</v>
      </c>
      <c r="D1498" t="s">
        <v>15</v>
      </c>
      <c r="E1498" t="s">
        <v>7182</v>
      </c>
      <c r="F1498" t="s">
        <v>7183</v>
      </c>
      <c r="G1498" t="s">
        <v>7184</v>
      </c>
      <c r="H1498" s="3" t="s">
        <v>7185</v>
      </c>
      <c r="I1498" t="s">
        <v>7186</v>
      </c>
      <c r="J1498" t="s">
        <v>7187</v>
      </c>
      <c r="M1498" t="s">
        <v>1508</v>
      </c>
    </row>
    <row r="1499" spans="1:13" x14ac:dyDescent="0.3">
      <c r="A1499">
        <v>2227</v>
      </c>
      <c r="B1499" t="s">
        <v>116</v>
      </c>
      <c r="C1499" t="s">
        <v>13201</v>
      </c>
      <c r="D1499" t="s">
        <v>15</v>
      </c>
      <c r="E1499" t="s">
        <v>13202</v>
      </c>
      <c r="F1499" t="s">
        <v>13203</v>
      </c>
      <c r="G1499" t="s">
        <v>120</v>
      </c>
      <c r="H1499" s="3">
        <v>34695565481</v>
      </c>
      <c r="I1499" t="s">
        <v>13204</v>
      </c>
      <c r="J1499" t="s">
        <v>13205</v>
      </c>
      <c r="L1499">
        <v>18015</v>
      </c>
      <c r="M1499" t="s">
        <v>3863</v>
      </c>
    </row>
    <row r="1500" spans="1:13" x14ac:dyDescent="0.3">
      <c r="A1500">
        <v>396</v>
      </c>
      <c r="B1500" t="s">
        <v>116</v>
      </c>
      <c r="C1500" t="s">
        <v>2629</v>
      </c>
      <c r="D1500" t="s">
        <v>15</v>
      </c>
      <c r="E1500" t="s">
        <v>2630</v>
      </c>
      <c r="F1500" t="s">
        <v>2631</v>
      </c>
      <c r="G1500" t="s">
        <v>2632</v>
      </c>
      <c r="H1500" s="3" t="s">
        <v>2633</v>
      </c>
      <c r="I1500" t="s">
        <v>2634</v>
      </c>
      <c r="J1500" t="s">
        <v>2635</v>
      </c>
      <c r="K1500" t="s">
        <v>2636</v>
      </c>
      <c r="L1500" t="s">
        <v>2637</v>
      </c>
      <c r="M1500" t="s">
        <v>1486</v>
      </c>
    </row>
    <row r="1501" spans="1:13" x14ac:dyDescent="0.3">
      <c r="A1501">
        <v>1160</v>
      </c>
      <c r="B1501" t="s">
        <v>116</v>
      </c>
      <c r="C1501" t="s">
        <v>7349</v>
      </c>
      <c r="D1501" t="s">
        <v>15</v>
      </c>
      <c r="E1501" t="s">
        <v>7350</v>
      </c>
      <c r="F1501" t="s">
        <v>7351</v>
      </c>
      <c r="G1501" t="s">
        <v>7352</v>
      </c>
      <c r="H1501" s="3" t="s">
        <v>7353</v>
      </c>
      <c r="I1501" t="s">
        <v>7354</v>
      </c>
      <c r="J1501" t="s">
        <v>7355</v>
      </c>
      <c r="K1501" t="s">
        <v>7356</v>
      </c>
      <c r="L1501" t="s">
        <v>7357</v>
      </c>
      <c r="M1501" t="s">
        <v>7358</v>
      </c>
    </row>
    <row r="1502" spans="1:13" x14ac:dyDescent="0.3">
      <c r="A1502">
        <v>1136</v>
      </c>
      <c r="B1502" t="s">
        <v>116</v>
      </c>
      <c r="C1502" t="s">
        <v>7194</v>
      </c>
      <c r="D1502" t="s">
        <v>15</v>
      </c>
      <c r="F1502" t="s">
        <v>7195</v>
      </c>
      <c r="G1502" t="s">
        <v>7196</v>
      </c>
      <c r="H1502" s="3" t="s">
        <v>7197</v>
      </c>
      <c r="I1502" t="s">
        <v>7198</v>
      </c>
      <c r="J1502" t="s">
        <v>7199</v>
      </c>
      <c r="L1502">
        <v>28046</v>
      </c>
      <c r="M1502" t="s">
        <v>3863</v>
      </c>
    </row>
    <row r="1503" spans="1:13" x14ac:dyDescent="0.3">
      <c r="A1503">
        <v>357</v>
      </c>
      <c r="B1503" t="s">
        <v>116</v>
      </c>
      <c r="C1503" t="s">
        <v>2366</v>
      </c>
      <c r="D1503" t="s">
        <v>15</v>
      </c>
      <c r="E1503" t="s">
        <v>118</v>
      </c>
      <c r="F1503" t="s">
        <v>2367</v>
      </c>
      <c r="G1503" t="s">
        <v>120</v>
      </c>
      <c r="H1503" s="3" t="s">
        <v>2368</v>
      </c>
      <c r="I1503" t="s">
        <v>2369</v>
      </c>
      <c r="J1503" t="s">
        <v>123</v>
      </c>
      <c r="K1503" t="s">
        <v>124</v>
      </c>
      <c r="L1503">
        <v>2095</v>
      </c>
      <c r="M1503" t="s">
        <v>125</v>
      </c>
    </row>
    <row r="1504" spans="1:13" x14ac:dyDescent="0.3">
      <c r="A1504">
        <v>1850</v>
      </c>
      <c r="B1504" t="s">
        <v>116</v>
      </c>
      <c r="C1504" t="s">
        <v>11058</v>
      </c>
      <c r="D1504" t="s">
        <v>15</v>
      </c>
      <c r="E1504" t="s">
        <v>11059</v>
      </c>
      <c r="F1504" t="s">
        <v>11060</v>
      </c>
      <c r="H1504" s="3" t="s">
        <v>11061</v>
      </c>
      <c r="I1504" t="s">
        <v>11062</v>
      </c>
      <c r="J1504" t="s">
        <v>2354</v>
      </c>
      <c r="M1504" t="s">
        <v>1452</v>
      </c>
    </row>
    <row r="1505" spans="1:13" x14ac:dyDescent="0.3">
      <c r="A1505">
        <v>1673</v>
      </c>
      <c r="B1505" t="s">
        <v>116</v>
      </c>
      <c r="C1505" t="s">
        <v>10050</v>
      </c>
      <c r="D1505" t="s">
        <v>15</v>
      </c>
      <c r="F1505" t="s">
        <v>10051</v>
      </c>
      <c r="G1505" t="s">
        <v>120</v>
      </c>
      <c r="H1505" s="3" t="s">
        <v>10052</v>
      </c>
      <c r="I1505" t="s">
        <v>10053</v>
      </c>
      <c r="J1505" t="s">
        <v>326</v>
      </c>
      <c r="K1505" t="s">
        <v>327</v>
      </c>
      <c r="L1505">
        <v>3000</v>
      </c>
      <c r="M1505" t="s">
        <v>125</v>
      </c>
    </row>
    <row r="1506" spans="1:13" x14ac:dyDescent="0.3">
      <c r="A1506">
        <v>365</v>
      </c>
      <c r="B1506" t="s">
        <v>116</v>
      </c>
      <c r="C1506" t="s">
        <v>2420</v>
      </c>
      <c r="D1506" t="s">
        <v>15</v>
      </c>
      <c r="E1506" t="s">
        <v>2421</v>
      </c>
      <c r="F1506" t="s">
        <v>2422</v>
      </c>
      <c r="G1506" t="s">
        <v>120</v>
      </c>
      <c r="H1506" s="3" t="s">
        <v>2423</v>
      </c>
      <c r="I1506" t="s">
        <v>2424</v>
      </c>
      <c r="J1506" t="s">
        <v>1092</v>
      </c>
      <c r="K1506" t="s">
        <v>1093</v>
      </c>
      <c r="L1506">
        <v>6000</v>
      </c>
      <c r="M1506" t="s">
        <v>125</v>
      </c>
    </row>
    <row r="1507" spans="1:13" x14ac:dyDescent="0.3">
      <c r="A1507">
        <v>1147</v>
      </c>
      <c r="B1507" t="s">
        <v>116</v>
      </c>
      <c r="C1507" t="s">
        <v>7267</v>
      </c>
      <c r="D1507" t="s">
        <v>15</v>
      </c>
      <c r="F1507" t="s">
        <v>7268</v>
      </c>
      <c r="G1507" t="s">
        <v>7211</v>
      </c>
      <c r="H1507" s="3" t="s">
        <v>7269</v>
      </c>
      <c r="I1507" t="s">
        <v>7270</v>
      </c>
      <c r="J1507" t="s">
        <v>3952</v>
      </c>
      <c r="K1507" t="s">
        <v>7271</v>
      </c>
      <c r="L1507" t="s">
        <v>7272</v>
      </c>
      <c r="M1507" t="s">
        <v>1486</v>
      </c>
    </row>
    <row r="1508" spans="1:13" x14ac:dyDescent="0.3">
      <c r="A1508">
        <v>1169</v>
      </c>
      <c r="B1508" t="s">
        <v>116</v>
      </c>
      <c r="C1508" t="s">
        <v>7405</v>
      </c>
      <c r="D1508" t="s">
        <v>15</v>
      </c>
      <c r="F1508" t="s">
        <v>7406</v>
      </c>
      <c r="G1508" t="s">
        <v>7407</v>
      </c>
      <c r="H1508" s="3" t="s">
        <v>7408</v>
      </c>
      <c r="I1508" t="s">
        <v>7409</v>
      </c>
      <c r="J1508" t="s">
        <v>7410</v>
      </c>
      <c r="L1508">
        <v>12000</v>
      </c>
      <c r="M1508" t="s">
        <v>7411</v>
      </c>
    </row>
    <row r="1509" spans="1:13" x14ac:dyDescent="0.3">
      <c r="A1509">
        <v>400</v>
      </c>
      <c r="B1509" t="s">
        <v>116</v>
      </c>
      <c r="C1509" t="s">
        <v>2656</v>
      </c>
      <c r="D1509" t="s">
        <v>15</v>
      </c>
      <c r="E1509" t="s">
        <v>2657</v>
      </c>
      <c r="F1509" t="s">
        <v>2658</v>
      </c>
      <c r="G1509" t="s">
        <v>2659</v>
      </c>
      <c r="H1509" s="3" t="s">
        <v>2660</v>
      </c>
      <c r="I1509" t="s">
        <v>2661</v>
      </c>
      <c r="J1509" t="s">
        <v>2662</v>
      </c>
      <c r="L1509" t="s">
        <v>2663</v>
      </c>
      <c r="M1509" t="s">
        <v>2664</v>
      </c>
    </row>
    <row r="1510" spans="1:13" x14ac:dyDescent="0.3">
      <c r="A1510">
        <v>1154</v>
      </c>
      <c r="B1510" t="s">
        <v>116</v>
      </c>
      <c r="C1510" t="s">
        <v>7308</v>
      </c>
      <c r="D1510" t="s">
        <v>15</v>
      </c>
      <c r="F1510" t="s">
        <v>7309</v>
      </c>
      <c r="G1510" t="s">
        <v>7211</v>
      </c>
      <c r="H1510" s="3" t="s">
        <v>7310</v>
      </c>
      <c r="I1510" t="s">
        <v>7311</v>
      </c>
      <c r="J1510" t="s">
        <v>7312</v>
      </c>
      <c r="K1510" t="s">
        <v>7313</v>
      </c>
      <c r="L1510" t="s">
        <v>7314</v>
      </c>
      <c r="M1510" t="s">
        <v>1486</v>
      </c>
    </row>
    <row r="1511" spans="1:13" x14ac:dyDescent="0.3">
      <c r="A1511">
        <v>1138</v>
      </c>
      <c r="B1511" t="s">
        <v>116</v>
      </c>
      <c r="C1511" t="s">
        <v>7209</v>
      </c>
      <c r="D1511" t="s">
        <v>15</v>
      </c>
      <c r="F1511" t="s">
        <v>7210</v>
      </c>
      <c r="G1511" t="s">
        <v>7211</v>
      </c>
      <c r="H1511" s="3" t="s">
        <v>7212</v>
      </c>
      <c r="I1511" t="s">
        <v>7213</v>
      </c>
      <c r="J1511" t="s">
        <v>7214</v>
      </c>
      <c r="L1511" t="s">
        <v>7215</v>
      </c>
      <c r="M1511" t="s">
        <v>1486</v>
      </c>
    </row>
    <row r="1512" spans="1:13" x14ac:dyDescent="0.3">
      <c r="A1512">
        <v>1902</v>
      </c>
      <c r="B1512" t="s">
        <v>116</v>
      </c>
      <c r="C1512" t="s">
        <v>11330</v>
      </c>
      <c r="D1512" t="s">
        <v>15</v>
      </c>
      <c r="E1512" t="s">
        <v>11331</v>
      </c>
      <c r="F1512" t="s">
        <v>7195</v>
      </c>
      <c r="H1512" s="3" t="s">
        <v>11332</v>
      </c>
      <c r="I1512" t="s">
        <v>11333</v>
      </c>
      <c r="J1512" t="s">
        <v>11334</v>
      </c>
      <c r="M1512" t="s">
        <v>3863</v>
      </c>
    </row>
    <row r="1513" spans="1:13" x14ac:dyDescent="0.3">
      <c r="A1513">
        <v>1170</v>
      </c>
      <c r="B1513" t="s">
        <v>116</v>
      </c>
      <c r="C1513" t="s">
        <v>7412</v>
      </c>
      <c r="D1513" t="s">
        <v>15</v>
      </c>
      <c r="F1513" t="s">
        <v>7413</v>
      </c>
      <c r="G1513" t="s">
        <v>7211</v>
      </c>
      <c r="H1513" s="3" t="s">
        <v>7414</v>
      </c>
      <c r="I1513" t="s">
        <v>7415</v>
      </c>
      <c r="J1513" t="s">
        <v>7416</v>
      </c>
      <c r="K1513" t="s">
        <v>7252</v>
      </c>
      <c r="L1513" t="s">
        <v>7417</v>
      </c>
      <c r="M1513" t="s">
        <v>1486</v>
      </c>
    </row>
    <row r="1514" spans="1:13" x14ac:dyDescent="0.3">
      <c r="A1514">
        <v>1144</v>
      </c>
      <c r="B1514" t="s">
        <v>116</v>
      </c>
      <c r="C1514" t="s">
        <v>7247</v>
      </c>
      <c r="D1514" t="s">
        <v>15</v>
      </c>
      <c r="F1514" t="s">
        <v>7248</v>
      </c>
      <c r="G1514" t="s">
        <v>7211</v>
      </c>
      <c r="H1514" s="3" t="s">
        <v>7249</v>
      </c>
      <c r="I1514" t="s">
        <v>7250</v>
      </c>
      <c r="J1514" t="s">
        <v>7251</v>
      </c>
      <c r="K1514" t="s">
        <v>7252</v>
      </c>
      <c r="L1514" t="s">
        <v>7253</v>
      </c>
      <c r="M1514" t="s">
        <v>1486</v>
      </c>
    </row>
    <row r="1515" spans="1:13" x14ac:dyDescent="0.3">
      <c r="A1515">
        <v>14</v>
      </c>
      <c r="B1515" t="s">
        <v>116</v>
      </c>
      <c r="C1515" t="s">
        <v>117</v>
      </c>
      <c r="D1515" t="s">
        <v>15</v>
      </c>
      <c r="E1515" t="s">
        <v>118</v>
      </c>
      <c r="F1515" t="s">
        <v>119</v>
      </c>
      <c r="G1515" t="s">
        <v>120</v>
      </c>
      <c r="H1515" s="3" t="s">
        <v>121</v>
      </c>
      <c r="I1515" t="s">
        <v>122</v>
      </c>
      <c r="J1515" t="s">
        <v>123</v>
      </c>
      <c r="K1515" t="s">
        <v>124</v>
      </c>
      <c r="L1515">
        <v>2000</v>
      </c>
      <c r="M1515" t="s">
        <v>125</v>
      </c>
    </row>
    <row r="1516" spans="1:13" x14ac:dyDescent="0.3">
      <c r="A1516">
        <v>1674</v>
      </c>
      <c r="B1516" t="s">
        <v>116</v>
      </c>
      <c r="C1516" t="s">
        <v>10054</v>
      </c>
      <c r="D1516" t="s">
        <v>15</v>
      </c>
      <c r="E1516" t="s">
        <v>7182</v>
      </c>
      <c r="F1516" t="s">
        <v>10055</v>
      </c>
      <c r="G1516" t="s">
        <v>10056</v>
      </c>
      <c r="H1516" s="3" t="s">
        <v>10057</v>
      </c>
      <c r="I1516" t="s">
        <v>10058</v>
      </c>
      <c r="J1516" t="s">
        <v>10059</v>
      </c>
      <c r="K1516" t="s">
        <v>10060</v>
      </c>
      <c r="M1516" t="s">
        <v>1508</v>
      </c>
    </row>
    <row r="1517" spans="1:13" x14ac:dyDescent="0.3">
      <c r="A1517">
        <v>1488</v>
      </c>
      <c r="B1517" t="s">
        <v>9132</v>
      </c>
      <c r="C1517" t="s">
        <v>9133</v>
      </c>
      <c r="D1517" t="s">
        <v>15</v>
      </c>
      <c r="E1517" t="s">
        <v>9134</v>
      </c>
      <c r="F1517" t="s">
        <v>9135</v>
      </c>
      <c r="G1517" t="s">
        <v>9136</v>
      </c>
      <c r="H1517" s="3" t="s">
        <v>9137</v>
      </c>
      <c r="I1517" t="s">
        <v>9138</v>
      </c>
      <c r="J1517" t="s">
        <v>449</v>
      </c>
      <c r="K1517" t="s">
        <v>449</v>
      </c>
      <c r="L1517">
        <v>100600</v>
      </c>
      <c r="M1517" t="s">
        <v>23</v>
      </c>
    </row>
    <row r="1518" spans="1:13" x14ac:dyDescent="0.3">
      <c r="A1518">
        <v>212</v>
      </c>
      <c r="B1518" t="s">
        <v>1406</v>
      </c>
      <c r="C1518" t="s">
        <v>1407</v>
      </c>
      <c r="D1518" t="s">
        <v>15</v>
      </c>
      <c r="E1518" t="s">
        <v>1408</v>
      </c>
      <c r="F1518" t="s">
        <v>1409</v>
      </c>
      <c r="G1518" t="s">
        <v>1410</v>
      </c>
      <c r="H1518" s="3" t="s">
        <v>1411</v>
      </c>
      <c r="I1518" t="s">
        <v>1412</v>
      </c>
      <c r="J1518" t="s">
        <v>483</v>
      </c>
      <c r="K1518" t="s">
        <v>483</v>
      </c>
      <c r="M1518" t="s">
        <v>81</v>
      </c>
    </row>
    <row r="1519" spans="1:13" x14ac:dyDescent="0.3">
      <c r="A1519">
        <v>213</v>
      </c>
      <c r="B1519" t="s">
        <v>1413</v>
      </c>
      <c r="C1519" t="s">
        <v>1414</v>
      </c>
      <c r="D1519" t="s">
        <v>15</v>
      </c>
      <c r="E1519" t="s">
        <v>1415</v>
      </c>
      <c r="F1519" t="s">
        <v>1416</v>
      </c>
      <c r="G1519" t="s">
        <v>1417</v>
      </c>
      <c r="H1519" s="3" t="s">
        <v>1418</v>
      </c>
      <c r="I1519" t="s">
        <v>1419</v>
      </c>
      <c r="J1519" t="s">
        <v>1420</v>
      </c>
      <c r="L1519">
        <v>46791</v>
      </c>
      <c r="M1519" t="s">
        <v>1126</v>
      </c>
    </row>
    <row r="1520" spans="1:13" x14ac:dyDescent="0.3">
      <c r="A1520">
        <v>1192</v>
      </c>
      <c r="B1520" t="s">
        <v>1413</v>
      </c>
      <c r="C1520" t="s">
        <v>7537</v>
      </c>
      <c r="D1520" t="s">
        <v>15</v>
      </c>
      <c r="E1520" t="s">
        <v>1415</v>
      </c>
      <c r="F1520" t="s">
        <v>7538</v>
      </c>
      <c r="H1520" s="3" t="s">
        <v>7539</v>
      </c>
      <c r="I1520" t="s">
        <v>7540</v>
      </c>
      <c r="J1520" t="s">
        <v>7541</v>
      </c>
      <c r="K1520" t="s">
        <v>7542</v>
      </c>
      <c r="L1520">
        <v>403508</v>
      </c>
      <c r="M1520" t="s">
        <v>493</v>
      </c>
    </row>
    <row r="1521" spans="1:13" x14ac:dyDescent="0.3">
      <c r="A1521">
        <v>2296</v>
      </c>
      <c r="B1521" t="s">
        <v>13580</v>
      </c>
      <c r="C1521" t="s">
        <v>13581</v>
      </c>
      <c r="D1521" t="s">
        <v>15</v>
      </c>
      <c r="E1521" t="s">
        <v>13582</v>
      </c>
      <c r="F1521" t="s">
        <v>13583</v>
      </c>
      <c r="G1521" t="s">
        <v>13584</v>
      </c>
      <c r="H1521" s="3">
        <v>60350117997</v>
      </c>
      <c r="I1521" t="s">
        <v>13585</v>
      </c>
      <c r="J1521" t="s">
        <v>1313</v>
      </c>
      <c r="K1521" t="s">
        <v>1905</v>
      </c>
      <c r="L1521">
        <v>47500</v>
      </c>
      <c r="M1521" t="s">
        <v>394</v>
      </c>
    </row>
    <row r="1522" spans="1:13" x14ac:dyDescent="0.3">
      <c r="A1522">
        <v>2627</v>
      </c>
      <c r="B1522" t="s">
        <v>13580</v>
      </c>
      <c r="C1522" t="s">
        <v>15464</v>
      </c>
      <c r="D1522" t="s">
        <v>15</v>
      </c>
      <c r="E1522" t="s">
        <v>15465</v>
      </c>
      <c r="F1522" t="s">
        <v>15466</v>
      </c>
      <c r="G1522" t="s">
        <v>13584</v>
      </c>
      <c r="H1522" s="3" t="s">
        <v>15467</v>
      </c>
      <c r="I1522" t="s">
        <v>15468</v>
      </c>
      <c r="J1522" t="s">
        <v>15469</v>
      </c>
      <c r="K1522" t="s">
        <v>1016</v>
      </c>
      <c r="L1522">
        <v>53300</v>
      </c>
      <c r="M1522" t="s">
        <v>394</v>
      </c>
    </row>
    <row r="1523" spans="1:13" x14ac:dyDescent="0.3">
      <c r="A1523">
        <v>203</v>
      </c>
      <c r="B1523" t="s">
        <v>1343</v>
      </c>
      <c r="C1523" t="s">
        <v>1344</v>
      </c>
      <c r="D1523" t="s">
        <v>15</v>
      </c>
      <c r="E1523" t="s">
        <v>1345</v>
      </c>
      <c r="F1523" t="s">
        <v>1346</v>
      </c>
      <c r="G1523" t="s">
        <v>1347</v>
      </c>
      <c r="H1523" s="3" t="s">
        <v>1348</v>
      </c>
      <c r="I1523" t="s">
        <v>1349</v>
      </c>
      <c r="J1523" t="s">
        <v>57</v>
      </c>
      <c r="L1523">
        <v>10500</v>
      </c>
      <c r="M1523" t="s">
        <v>58</v>
      </c>
    </row>
    <row r="1524" spans="1:13" x14ac:dyDescent="0.3">
      <c r="A1524">
        <v>951</v>
      </c>
      <c r="B1524" t="s">
        <v>6051</v>
      </c>
      <c r="C1524" t="s">
        <v>6052</v>
      </c>
      <c r="D1524" t="s">
        <v>15</v>
      </c>
      <c r="E1524" t="s">
        <v>6053</v>
      </c>
      <c r="F1524" t="s">
        <v>6054</v>
      </c>
      <c r="G1524" t="s">
        <v>6055</v>
      </c>
      <c r="H1524" s="3" t="s">
        <v>6056</v>
      </c>
      <c r="I1524" t="s">
        <v>6057</v>
      </c>
      <c r="J1524" t="s">
        <v>491</v>
      </c>
      <c r="L1524">
        <v>110058</v>
      </c>
      <c r="M1524" t="s">
        <v>493</v>
      </c>
    </row>
    <row r="1525" spans="1:13" x14ac:dyDescent="0.3">
      <c r="A1525">
        <v>816</v>
      </c>
      <c r="B1525" t="s">
        <v>5235</v>
      </c>
      <c r="C1525" t="s">
        <v>5236</v>
      </c>
      <c r="D1525" t="s">
        <v>15</v>
      </c>
      <c r="E1525" t="s">
        <v>5237</v>
      </c>
      <c r="F1525" t="s">
        <v>5238</v>
      </c>
      <c r="G1525" t="s">
        <v>5239</v>
      </c>
      <c r="H1525" s="3" t="s">
        <v>5240</v>
      </c>
      <c r="I1525" t="s">
        <v>5241</v>
      </c>
      <c r="J1525" t="s">
        <v>5242</v>
      </c>
      <c r="L1525">
        <v>1142</v>
      </c>
      <c r="M1525" t="s">
        <v>5243</v>
      </c>
    </row>
    <row r="1526" spans="1:13" x14ac:dyDescent="0.3">
      <c r="A1526">
        <v>1665</v>
      </c>
      <c r="B1526" t="s">
        <v>5235</v>
      </c>
      <c r="C1526" t="s">
        <v>10000</v>
      </c>
      <c r="D1526" t="s">
        <v>15</v>
      </c>
      <c r="F1526" t="s">
        <v>10001</v>
      </c>
      <c r="G1526" t="s">
        <v>10002</v>
      </c>
      <c r="H1526" s="3" t="s">
        <v>10003</v>
      </c>
      <c r="I1526" t="s">
        <v>10004</v>
      </c>
      <c r="J1526" t="s">
        <v>10005</v>
      </c>
      <c r="M1526" t="s">
        <v>10006</v>
      </c>
    </row>
    <row r="1527" spans="1:13" x14ac:dyDescent="0.3">
      <c r="A1527">
        <v>1621</v>
      </c>
      <c r="B1527" t="s">
        <v>5235</v>
      </c>
      <c r="C1527" t="s">
        <v>9740</v>
      </c>
      <c r="D1527" t="s">
        <v>15</v>
      </c>
      <c r="E1527" t="s">
        <v>9741</v>
      </c>
      <c r="F1527" t="s">
        <v>9742</v>
      </c>
      <c r="G1527" t="s">
        <v>9743</v>
      </c>
      <c r="H1527" s="3" t="s">
        <v>9744</v>
      </c>
      <c r="I1527" t="s">
        <v>9745</v>
      </c>
      <c r="J1527" t="s">
        <v>9746</v>
      </c>
      <c r="L1527">
        <v>1001</v>
      </c>
      <c r="M1527" t="s">
        <v>9747</v>
      </c>
    </row>
    <row r="1528" spans="1:13" x14ac:dyDescent="0.3">
      <c r="A1528">
        <v>843</v>
      </c>
      <c r="B1528" t="s">
        <v>5419</v>
      </c>
      <c r="C1528" t="s">
        <v>5420</v>
      </c>
      <c r="D1528" t="s">
        <v>15</v>
      </c>
      <c r="E1528" t="s">
        <v>5421</v>
      </c>
      <c r="F1528" t="s">
        <v>5422</v>
      </c>
      <c r="G1528" t="s">
        <v>5423</v>
      </c>
      <c r="H1528" s="3" t="s">
        <v>5424</v>
      </c>
      <c r="I1528" t="s">
        <v>5425</v>
      </c>
      <c r="J1528" t="s">
        <v>3269</v>
      </c>
      <c r="L1528">
        <v>50008</v>
      </c>
      <c r="M1528" t="s">
        <v>3270</v>
      </c>
    </row>
    <row r="1529" spans="1:13" x14ac:dyDescent="0.3">
      <c r="A1529">
        <v>1239</v>
      </c>
      <c r="B1529" t="s">
        <v>7815</v>
      </c>
      <c r="C1529" t="s">
        <v>7816</v>
      </c>
      <c r="D1529" t="s">
        <v>15</v>
      </c>
      <c r="E1529" t="s">
        <v>7817</v>
      </c>
      <c r="F1529" t="s">
        <v>7818</v>
      </c>
      <c r="G1529" t="s">
        <v>7819</v>
      </c>
      <c r="H1529" s="3">
        <v>13810971010</v>
      </c>
      <c r="I1529" t="s">
        <v>7820</v>
      </c>
      <c r="J1529" t="s">
        <v>449</v>
      </c>
      <c r="L1529">
        <v>100029</v>
      </c>
      <c r="M1529" t="s">
        <v>23</v>
      </c>
    </row>
    <row r="1530" spans="1:13" x14ac:dyDescent="0.3">
      <c r="A1530">
        <v>1025</v>
      </c>
      <c r="B1530" t="s">
        <v>6525</v>
      </c>
      <c r="C1530" t="s">
        <v>6526</v>
      </c>
      <c r="D1530" t="s">
        <v>15</v>
      </c>
      <c r="E1530" t="s">
        <v>6527</v>
      </c>
      <c r="F1530" t="s">
        <v>6528</v>
      </c>
      <c r="G1530" t="s">
        <v>6529</v>
      </c>
      <c r="H1530" s="3" t="s">
        <v>6530</v>
      </c>
      <c r="I1530" t="s">
        <v>6531</v>
      </c>
      <c r="J1530" t="s">
        <v>1420</v>
      </c>
      <c r="M1530" t="s">
        <v>1126</v>
      </c>
    </row>
    <row r="1531" spans="1:13" x14ac:dyDescent="0.3">
      <c r="A1531">
        <v>2101</v>
      </c>
      <c r="B1531" t="s">
        <v>6525</v>
      </c>
      <c r="C1531" t="s">
        <v>12474</v>
      </c>
      <c r="D1531" t="s">
        <v>15</v>
      </c>
      <c r="E1531" t="s">
        <v>12475</v>
      </c>
      <c r="F1531" t="s">
        <v>12476</v>
      </c>
      <c r="H1531" s="3">
        <v>97155906556</v>
      </c>
      <c r="I1531" t="s">
        <v>12477</v>
      </c>
      <c r="J1531" t="s">
        <v>1125</v>
      </c>
      <c r="M1531" t="s">
        <v>1126</v>
      </c>
    </row>
    <row r="1532" spans="1:13" x14ac:dyDescent="0.3">
      <c r="A1532">
        <v>1404</v>
      </c>
      <c r="B1532" t="s">
        <v>6525</v>
      </c>
      <c r="C1532" t="s">
        <v>8677</v>
      </c>
      <c r="D1532" t="s">
        <v>15</v>
      </c>
      <c r="E1532" t="s">
        <v>8678</v>
      </c>
      <c r="F1532" t="s">
        <v>8679</v>
      </c>
      <c r="G1532" t="s">
        <v>6529</v>
      </c>
      <c r="H1532" s="3">
        <v>9744414982</v>
      </c>
      <c r="I1532" t="s">
        <v>8680</v>
      </c>
      <c r="J1532" t="s">
        <v>5006</v>
      </c>
      <c r="M1532" t="s">
        <v>5007</v>
      </c>
    </row>
    <row r="1533" spans="1:13" x14ac:dyDescent="0.3">
      <c r="A1533">
        <v>2204</v>
      </c>
      <c r="B1533" t="s">
        <v>6525</v>
      </c>
      <c r="C1533" t="s">
        <v>13053</v>
      </c>
      <c r="D1533" t="s">
        <v>15</v>
      </c>
      <c r="E1533" t="s">
        <v>13054</v>
      </c>
      <c r="F1533" t="s">
        <v>13055</v>
      </c>
      <c r="H1533" s="3" t="s">
        <v>13056</v>
      </c>
      <c r="I1533" t="s">
        <v>13057</v>
      </c>
      <c r="J1533" t="s">
        <v>1384</v>
      </c>
      <c r="L1533">
        <v>1948914316</v>
      </c>
      <c r="M1533" t="s">
        <v>1385</v>
      </c>
    </row>
    <row r="1534" spans="1:13" x14ac:dyDescent="0.3">
      <c r="A1534">
        <v>1832</v>
      </c>
      <c r="B1534" t="s">
        <v>10957</v>
      </c>
      <c r="C1534" t="s">
        <v>10958</v>
      </c>
      <c r="D1534" t="s">
        <v>15</v>
      </c>
      <c r="E1534" t="s">
        <v>10959</v>
      </c>
      <c r="F1534" t="s">
        <v>10960</v>
      </c>
      <c r="G1534" t="s">
        <v>10961</v>
      </c>
      <c r="H1534" s="3">
        <v>1618186168</v>
      </c>
      <c r="I1534" t="s">
        <v>10962</v>
      </c>
      <c r="J1534" t="s">
        <v>4977</v>
      </c>
      <c r="L1534" t="s">
        <v>10963</v>
      </c>
      <c r="M1534" t="s">
        <v>1921</v>
      </c>
    </row>
    <row r="1535" spans="1:13" x14ac:dyDescent="0.3">
      <c r="A1535">
        <v>442</v>
      </c>
      <c r="B1535" t="s">
        <v>2901</v>
      </c>
      <c r="C1535" t="s">
        <v>2902</v>
      </c>
      <c r="D1535" t="s">
        <v>15</v>
      </c>
      <c r="E1535" t="s">
        <v>2903</v>
      </c>
      <c r="F1535" t="s">
        <v>2904</v>
      </c>
      <c r="G1535" t="s">
        <v>2905</v>
      </c>
      <c r="H1535" s="3" t="s">
        <v>2906</v>
      </c>
      <c r="I1535" t="s">
        <v>2907</v>
      </c>
      <c r="J1535" t="s">
        <v>1024</v>
      </c>
      <c r="K1535" t="s">
        <v>1025</v>
      </c>
      <c r="L1535">
        <v>88300</v>
      </c>
      <c r="M1535" t="s">
        <v>394</v>
      </c>
    </row>
    <row r="1536" spans="1:13" x14ac:dyDescent="0.3">
      <c r="A1536">
        <v>1989</v>
      </c>
      <c r="B1536" t="s">
        <v>11835</v>
      </c>
      <c r="C1536" t="s">
        <v>11836</v>
      </c>
      <c r="D1536" t="s">
        <v>15</v>
      </c>
      <c r="E1536" t="s">
        <v>11837</v>
      </c>
      <c r="F1536" t="s">
        <v>11838</v>
      </c>
      <c r="G1536" t="s">
        <v>11839</v>
      </c>
      <c r="H1536" s="3">
        <v>862885408148</v>
      </c>
      <c r="I1536" t="s">
        <v>11840</v>
      </c>
      <c r="J1536" t="s">
        <v>216</v>
      </c>
      <c r="K1536" t="s">
        <v>217</v>
      </c>
      <c r="L1536">
        <v>610000</v>
      </c>
      <c r="M1536" t="s">
        <v>23</v>
      </c>
    </row>
    <row r="1537" spans="1:13" x14ac:dyDescent="0.3">
      <c r="A1537">
        <v>729</v>
      </c>
      <c r="B1537" t="s">
        <v>4650</v>
      </c>
      <c r="C1537" t="s">
        <v>4651</v>
      </c>
      <c r="D1537" t="s">
        <v>15</v>
      </c>
      <c r="E1537" t="s">
        <v>4652</v>
      </c>
      <c r="F1537" t="s">
        <v>4653</v>
      </c>
      <c r="G1537" t="s">
        <v>4654</v>
      </c>
      <c r="H1537" s="3" t="s">
        <v>4655</v>
      </c>
      <c r="I1537" t="s">
        <v>4656</v>
      </c>
      <c r="J1537" t="s">
        <v>1919</v>
      </c>
      <c r="L1537" t="s">
        <v>4657</v>
      </c>
      <c r="M1537" t="s">
        <v>1921</v>
      </c>
    </row>
    <row r="1538" spans="1:13" x14ac:dyDescent="0.3">
      <c r="A1538">
        <v>2158</v>
      </c>
      <c r="B1538" t="s">
        <v>12776</v>
      </c>
      <c r="C1538" t="s">
        <v>12777</v>
      </c>
      <c r="D1538" t="s">
        <v>15</v>
      </c>
      <c r="E1538" t="s">
        <v>12778</v>
      </c>
      <c r="F1538" t="s">
        <v>12779</v>
      </c>
      <c r="G1538" t="s">
        <v>12780</v>
      </c>
      <c r="H1538" s="3">
        <v>84908441241</v>
      </c>
      <c r="I1538" t="s">
        <v>12781</v>
      </c>
      <c r="J1538" t="s">
        <v>80</v>
      </c>
      <c r="M1538" t="s">
        <v>81</v>
      </c>
    </row>
    <row r="1539" spans="1:13" x14ac:dyDescent="0.3">
      <c r="A1539">
        <v>2264</v>
      </c>
      <c r="B1539" t="s">
        <v>13417</v>
      </c>
      <c r="C1539" t="s">
        <v>13418</v>
      </c>
      <c r="D1539" t="s">
        <v>15</v>
      </c>
      <c r="E1539" t="s">
        <v>13419</v>
      </c>
      <c r="F1539" t="s">
        <v>13420</v>
      </c>
      <c r="H1539" s="3">
        <v>84903769998</v>
      </c>
      <c r="I1539" t="s">
        <v>13421</v>
      </c>
      <c r="J1539" t="s">
        <v>483</v>
      </c>
      <c r="L1539">
        <v>100000</v>
      </c>
      <c r="M1539" t="s">
        <v>81</v>
      </c>
    </row>
    <row r="1540" spans="1:13" x14ac:dyDescent="0.3">
      <c r="A1540">
        <v>2561</v>
      </c>
      <c r="B1540" t="s">
        <v>6434</v>
      </c>
      <c r="C1540" t="s">
        <v>15072</v>
      </c>
      <c r="D1540" t="s">
        <v>15</v>
      </c>
      <c r="E1540" t="s">
        <v>15073</v>
      </c>
      <c r="F1540" t="s">
        <v>6437</v>
      </c>
      <c r="G1540" t="s">
        <v>15074</v>
      </c>
      <c r="I1540" t="s">
        <v>15075</v>
      </c>
      <c r="J1540" t="s">
        <v>123</v>
      </c>
      <c r="K1540" t="s">
        <v>124</v>
      </c>
      <c r="L1540">
        <v>2000</v>
      </c>
      <c r="M1540" t="s">
        <v>125</v>
      </c>
    </row>
    <row r="1541" spans="1:13" x14ac:dyDescent="0.3">
      <c r="A1541">
        <v>1875</v>
      </c>
      <c r="B1541" t="s">
        <v>5732</v>
      </c>
      <c r="C1541" t="s">
        <v>11209</v>
      </c>
      <c r="D1541" t="s">
        <v>15</v>
      </c>
      <c r="E1541" t="s">
        <v>11210</v>
      </c>
      <c r="F1541" t="s">
        <v>11211</v>
      </c>
      <c r="G1541" t="s">
        <v>11212</v>
      </c>
      <c r="H1541" s="3" t="s">
        <v>11213</v>
      </c>
      <c r="I1541" t="s">
        <v>11214</v>
      </c>
      <c r="J1541" t="s">
        <v>48</v>
      </c>
      <c r="L1541">
        <v>1213</v>
      </c>
      <c r="M1541" t="s">
        <v>49</v>
      </c>
    </row>
    <row r="1542" spans="1:13" x14ac:dyDescent="0.3">
      <c r="A1542">
        <v>1011</v>
      </c>
      <c r="B1542" t="s">
        <v>6434</v>
      </c>
      <c r="C1542" t="s">
        <v>6435</v>
      </c>
      <c r="D1542" t="s">
        <v>15</v>
      </c>
      <c r="E1542" t="s">
        <v>6436</v>
      </c>
      <c r="F1542" t="s">
        <v>6437</v>
      </c>
      <c r="G1542" t="s">
        <v>6438</v>
      </c>
      <c r="H1542" s="3">
        <v>8631166005508</v>
      </c>
      <c r="I1542" t="s">
        <v>6439</v>
      </c>
      <c r="J1542" t="s">
        <v>6440</v>
      </c>
      <c r="K1542" t="s">
        <v>6441</v>
      </c>
      <c r="L1542">
        <v>50051</v>
      </c>
      <c r="M1542" t="s">
        <v>23</v>
      </c>
    </row>
    <row r="1543" spans="1:13" x14ac:dyDescent="0.3">
      <c r="A1543">
        <v>1660</v>
      </c>
      <c r="B1543" t="s">
        <v>9967</v>
      </c>
      <c r="C1543" t="s">
        <v>9968</v>
      </c>
      <c r="D1543" t="s">
        <v>15</v>
      </c>
      <c r="E1543" t="s">
        <v>9969</v>
      </c>
      <c r="F1543" t="s">
        <v>9970</v>
      </c>
      <c r="G1543" t="s">
        <v>9971</v>
      </c>
      <c r="H1543" s="3" t="s">
        <v>9972</v>
      </c>
      <c r="I1543" t="s">
        <v>9973</v>
      </c>
      <c r="J1543" t="s">
        <v>746</v>
      </c>
      <c r="L1543">
        <v>115184</v>
      </c>
      <c r="M1543" t="s">
        <v>747</v>
      </c>
    </row>
    <row r="1544" spans="1:13" x14ac:dyDescent="0.3">
      <c r="A1544">
        <v>451</v>
      </c>
      <c r="B1544" t="s">
        <v>2952</v>
      </c>
      <c r="C1544" t="s">
        <v>2953</v>
      </c>
      <c r="D1544" t="s">
        <v>15</v>
      </c>
      <c r="E1544" t="s">
        <v>2954</v>
      </c>
      <c r="F1544" t="s">
        <v>2955</v>
      </c>
      <c r="G1544" t="s">
        <v>2956</v>
      </c>
      <c r="H1544" s="3" t="s">
        <v>2957</v>
      </c>
      <c r="I1544" t="s">
        <v>2958</v>
      </c>
      <c r="J1544" t="s">
        <v>2011</v>
      </c>
      <c r="M1544" t="s">
        <v>90</v>
      </c>
    </row>
    <row r="1545" spans="1:13" x14ac:dyDescent="0.3">
      <c r="A1545">
        <v>897</v>
      </c>
      <c r="B1545" t="s">
        <v>5732</v>
      </c>
      <c r="C1545" t="s">
        <v>5733</v>
      </c>
      <c r="D1545" t="s">
        <v>15</v>
      </c>
      <c r="E1545" t="s">
        <v>5734</v>
      </c>
      <c r="F1545" t="s">
        <v>5735</v>
      </c>
      <c r="G1545" t="s">
        <v>5736</v>
      </c>
      <c r="H1545" s="3" t="s">
        <v>5737</v>
      </c>
      <c r="I1545" t="s">
        <v>5738</v>
      </c>
      <c r="J1545" t="s">
        <v>5554</v>
      </c>
      <c r="L1545" t="s">
        <v>5739</v>
      </c>
      <c r="M1545" t="s">
        <v>1921</v>
      </c>
    </row>
    <row r="1546" spans="1:13" x14ac:dyDescent="0.3">
      <c r="A1546">
        <v>337</v>
      </c>
      <c r="B1546" t="s">
        <v>2243</v>
      </c>
      <c r="C1546" t="s">
        <v>2244</v>
      </c>
      <c r="D1546" t="s">
        <v>15</v>
      </c>
      <c r="E1546" t="s">
        <v>2245</v>
      </c>
      <c r="F1546" t="s">
        <v>2246</v>
      </c>
      <c r="G1546" t="s">
        <v>2247</v>
      </c>
      <c r="H1546" s="3" t="s">
        <v>2248</v>
      </c>
      <c r="I1546" t="s">
        <v>2249</v>
      </c>
      <c r="J1546" t="s">
        <v>483</v>
      </c>
      <c r="K1546" t="s">
        <v>483</v>
      </c>
      <c r="M1546" t="s">
        <v>81</v>
      </c>
    </row>
    <row r="1547" spans="1:13" x14ac:dyDescent="0.3">
      <c r="A1547">
        <v>1212</v>
      </c>
      <c r="B1547" t="s">
        <v>7652</v>
      </c>
      <c r="C1547" t="s">
        <v>7653</v>
      </c>
      <c r="D1547" t="s">
        <v>15</v>
      </c>
      <c r="E1547" t="s">
        <v>7654</v>
      </c>
      <c r="F1547" t="s">
        <v>7655</v>
      </c>
      <c r="G1547" t="s">
        <v>7656</v>
      </c>
      <c r="H1547" s="3" t="s">
        <v>7657</v>
      </c>
      <c r="I1547" t="s">
        <v>7658</v>
      </c>
      <c r="J1547" t="s">
        <v>132</v>
      </c>
      <c r="L1547">
        <v>100</v>
      </c>
      <c r="M1547" t="s">
        <v>133</v>
      </c>
    </row>
    <row r="1548" spans="1:13" x14ac:dyDescent="0.3">
      <c r="A1548">
        <v>2113</v>
      </c>
      <c r="B1548" t="s">
        <v>12530</v>
      </c>
      <c r="C1548" t="s">
        <v>1364</v>
      </c>
      <c r="D1548" t="s">
        <v>15</v>
      </c>
      <c r="E1548" t="s">
        <v>12531</v>
      </c>
      <c r="F1548" t="s">
        <v>12532</v>
      </c>
      <c r="G1548" t="s">
        <v>12533</v>
      </c>
      <c r="H1548" s="3" t="s">
        <v>12534</v>
      </c>
      <c r="I1548" t="s">
        <v>12535</v>
      </c>
      <c r="J1548" t="s">
        <v>2296</v>
      </c>
      <c r="L1548">
        <v>54660</v>
      </c>
      <c r="M1548" t="s">
        <v>143</v>
      </c>
    </row>
    <row r="1549" spans="1:13" x14ac:dyDescent="0.3">
      <c r="A1549">
        <v>2048</v>
      </c>
      <c r="B1549" t="s">
        <v>12181</v>
      </c>
      <c r="C1549" t="s">
        <v>12182</v>
      </c>
      <c r="D1549" t="s">
        <v>15</v>
      </c>
      <c r="E1549" t="s">
        <v>12183</v>
      </c>
      <c r="F1549" t="s">
        <v>12184</v>
      </c>
      <c r="G1549" t="s">
        <v>12185</v>
      </c>
      <c r="H1549" s="3">
        <v>447588781615</v>
      </c>
      <c r="I1549" t="s">
        <v>12186</v>
      </c>
      <c r="J1549" t="s">
        <v>12187</v>
      </c>
      <c r="L1549" t="s">
        <v>12188</v>
      </c>
      <c r="M1549" t="s">
        <v>1921</v>
      </c>
    </row>
    <row r="1550" spans="1:13" x14ac:dyDescent="0.3">
      <c r="A1550">
        <v>966</v>
      </c>
      <c r="B1550" t="s">
        <v>6144</v>
      </c>
      <c r="C1550" t="s">
        <v>6145</v>
      </c>
      <c r="D1550" t="s">
        <v>15</v>
      </c>
      <c r="E1550" t="s">
        <v>6146</v>
      </c>
      <c r="F1550" t="s">
        <v>6147</v>
      </c>
      <c r="G1550" t="s">
        <v>6148</v>
      </c>
      <c r="H1550" s="3" t="s">
        <v>6149</v>
      </c>
      <c r="I1550" t="s">
        <v>6150</v>
      </c>
      <c r="J1550" t="s">
        <v>6151</v>
      </c>
      <c r="L1550" t="s">
        <v>6152</v>
      </c>
      <c r="M1550" t="s">
        <v>1921</v>
      </c>
    </row>
    <row r="1551" spans="1:13" x14ac:dyDescent="0.3">
      <c r="A1551">
        <v>535</v>
      </c>
      <c r="B1551" t="s">
        <v>3452</v>
      </c>
      <c r="C1551" t="s">
        <v>3453</v>
      </c>
      <c r="D1551" t="s">
        <v>15</v>
      </c>
      <c r="E1551" t="s">
        <v>3454</v>
      </c>
      <c r="F1551" t="s">
        <v>3455</v>
      </c>
      <c r="G1551" t="s">
        <v>3456</v>
      </c>
      <c r="H1551" s="3" t="s">
        <v>3457</v>
      </c>
      <c r="I1551" t="s">
        <v>3458</v>
      </c>
      <c r="J1551" t="s">
        <v>80</v>
      </c>
      <c r="M1551" t="s">
        <v>81</v>
      </c>
    </row>
    <row r="1552" spans="1:13" x14ac:dyDescent="0.3">
      <c r="A1552">
        <v>2219</v>
      </c>
      <c r="B1552" t="s">
        <v>13143</v>
      </c>
      <c r="C1552" t="s">
        <v>13144</v>
      </c>
      <c r="D1552" t="s">
        <v>15</v>
      </c>
      <c r="E1552" t="s">
        <v>13145</v>
      </c>
      <c r="F1552" t="s">
        <v>13146</v>
      </c>
      <c r="G1552" t="s">
        <v>13147</v>
      </c>
      <c r="H1552" s="3">
        <v>85235685006</v>
      </c>
      <c r="I1552" t="s">
        <v>13148</v>
      </c>
      <c r="J1552" t="s">
        <v>202</v>
      </c>
      <c r="M1552" t="s">
        <v>66</v>
      </c>
    </row>
    <row r="1553" spans="1:13" x14ac:dyDescent="0.3">
      <c r="A1553">
        <v>983</v>
      </c>
      <c r="B1553" t="s">
        <v>6247</v>
      </c>
      <c r="C1553" t="s">
        <v>6248</v>
      </c>
      <c r="D1553" t="s">
        <v>15</v>
      </c>
      <c r="E1553" t="s">
        <v>6249</v>
      </c>
      <c r="F1553" t="s">
        <v>6250</v>
      </c>
      <c r="H1553" s="3">
        <f>44-1202-249361</f>
        <v>-250519</v>
      </c>
      <c r="I1553" t="s">
        <v>6251</v>
      </c>
      <c r="J1553" t="s">
        <v>4035</v>
      </c>
      <c r="K1553" t="s">
        <v>5529</v>
      </c>
      <c r="L1553" t="s">
        <v>6252</v>
      </c>
      <c r="M1553" t="s">
        <v>1921</v>
      </c>
    </row>
    <row r="1554" spans="1:13" x14ac:dyDescent="0.3">
      <c r="A1554">
        <v>894</v>
      </c>
      <c r="B1554" t="s">
        <v>5710</v>
      </c>
      <c r="C1554" t="s">
        <v>5711</v>
      </c>
      <c r="D1554" t="s">
        <v>15</v>
      </c>
      <c r="E1554" t="s">
        <v>5712</v>
      </c>
      <c r="F1554" t="s">
        <v>5713</v>
      </c>
      <c r="G1554" t="s">
        <v>5714</v>
      </c>
      <c r="H1554" s="3" t="s">
        <v>5715</v>
      </c>
      <c r="I1554" t="s">
        <v>5716</v>
      </c>
      <c r="J1554" t="s">
        <v>5717</v>
      </c>
      <c r="K1554" t="s">
        <v>5718</v>
      </c>
      <c r="L1554" t="s">
        <v>5719</v>
      </c>
      <c r="M1554" t="s">
        <v>493</v>
      </c>
    </row>
    <row r="1555" spans="1:13" x14ac:dyDescent="0.3">
      <c r="A1555">
        <v>922</v>
      </c>
      <c r="B1555" t="s">
        <v>5710</v>
      </c>
      <c r="C1555" t="s">
        <v>5883</v>
      </c>
      <c r="D1555" t="s">
        <v>15</v>
      </c>
      <c r="E1555" t="s">
        <v>5884</v>
      </c>
      <c r="F1555" t="s">
        <v>5885</v>
      </c>
      <c r="G1555" t="s">
        <v>5886</v>
      </c>
      <c r="H1555" s="3" t="s">
        <v>5887</v>
      </c>
      <c r="I1555" t="s">
        <v>5888</v>
      </c>
      <c r="J1555" t="s">
        <v>491</v>
      </c>
      <c r="K1555" t="s">
        <v>492</v>
      </c>
      <c r="L1555">
        <v>110066</v>
      </c>
      <c r="M1555" t="s">
        <v>493</v>
      </c>
    </row>
    <row r="1556" spans="1:13" x14ac:dyDescent="0.3">
      <c r="A1556">
        <v>1949</v>
      </c>
      <c r="B1556" t="s">
        <v>11609</v>
      </c>
      <c r="C1556" t="s">
        <v>11610</v>
      </c>
      <c r="D1556" t="s">
        <v>15</v>
      </c>
      <c r="E1556" t="s">
        <v>11611</v>
      </c>
      <c r="F1556" t="s">
        <v>11612</v>
      </c>
      <c r="G1556" t="s">
        <v>11613</v>
      </c>
      <c r="H1556" s="3">
        <v>201201426329</v>
      </c>
      <c r="I1556" t="s">
        <v>11614</v>
      </c>
      <c r="J1556" t="s">
        <v>11615</v>
      </c>
      <c r="M1556" t="s">
        <v>6807</v>
      </c>
    </row>
    <row r="1557" spans="1:13" x14ac:dyDescent="0.3">
      <c r="A1557">
        <v>539</v>
      </c>
      <c r="B1557" t="s">
        <v>3476</v>
      </c>
      <c r="C1557" t="s">
        <v>3477</v>
      </c>
      <c r="D1557" t="s">
        <v>15</v>
      </c>
      <c r="E1557" t="s">
        <v>3478</v>
      </c>
      <c r="F1557" t="s">
        <v>3479</v>
      </c>
      <c r="G1557" t="s">
        <v>3480</v>
      </c>
      <c r="H1557" s="3" t="s">
        <v>3481</v>
      </c>
      <c r="I1557" t="s">
        <v>3482</v>
      </c>
      <c r="J1557" t="s">
        <v>2011</v>
      </c>
      <c r="L1557">
        <v>4</v>
      </c>
      <c r="M1557" t="s">
        <v>90</v>
      </c>
    </row>
    <row r="1558" spans="1:13" x14ac:dyDescent="0.3">
      <c r="A1558">
        <v>1943</v>
      </c>
      <c r="B1558" t="s">
        <v>10276</v>
      </c>
      <c r="C1558" t="s">
        <v>11579</v>
      </c>
      <c r="D1558" t="s">
        <v>15</v>
      </c>
      <c r="E1558" t="s">
        <v>10278</v>
      </c>
      <c r="F1558" t="s">
        <v>11580</v>
      </c>
      <c r="I1558" t="s">
        <v>11581</v>
      </c>
      <c r="J1558" t="s">
        <v>11582</v>
      </c>
      <c r="M1558" t="s">
        <v>372</v>
      </c>
    </row>
    <row r="1559" spans="1:13" x14ac:dyDescent="0.3">
      <c r="A1559">
        <v>1957</v>
      </c>
      <c r="B1559" t="s">
        <v>10276</v>
      </c>
      <c r="C1559" t="s">
        <v>11656</v>
      </c>
      <c r="D1559" t="s">
        <v>15</v>
      </c>
      <c r="E1559" t="s">
        <v>10278</v>
      </c>
      <c r="F1559" t="s">
        <v>10279</v>
      </c>
      <c r="G1559" t="s">
        <v>11657</v>
      </c>
      <c r="H1559" s="3" t="s">
        <v>11658</v>
      </c>
      <c r="I1559" t="s">
        <v>11659</v>
      </c>
      <c r="J1559" t="s">
        <v>356</v>
      </c>
      <c r="L1559">
        <v>179803</v>
      </c>
      <c r="M1559" t="s">
        <v>356</v>
      </c>
    </row>
    <row r="1560" spans="1:13" x14ac:dyDescent="0.3">
      <c r="A1560">
        <v>1713</v>
      </c>
      <c r="B1560" t="s">
        <v>10276</v>
      </c>
      <c r="C1560" t="s">
        <v>10277</v>
      </c>
      <c r="D1560" t="s">
        <v>15</v>
      </c>
      <c r="E1560" t="s">
        <v>10278</v>
      </c>
      <c r="F1560" t="s">
        <v>10279</v>
      </c>
      <c r="G1560" t="s">
        <v>10280</v>
      </c>
      <c r="H1560" s="3" t="s">
        <v>10281</v>
      </c>
      <c r="I1560" t="s">
        <v>10282</v>
      </c>
      <c r="J1560" t="s">
        <v>371</v>
      </c>
      <c r="M1560" t="s">
        <v>372</v>
      </c>
    </row>
    <row r="1561" spans="1:13" x14ac:dyDescent="0.3">
      <c r="A1561">
        <v>827</v>
      </c>
      <c r="B1561" t="s">
        <v>5313</v>
      </c>
      <c r="C1561" t="s">
        <v>5314</v>
      </c>
      <c r="D1561" t="s">
        <v>15</v>
      </c>
      <c r="E1561" t="s">
        <v>5315</v>
      </c>
      <c r="F1561" t="s">
        <v>5316</v>
      </c>
      <c r="G1561" t="s">
        <v>5317</v>
      </c>
      <c r="I1561" t="s">
        <v>5318</v>
      </c>
      <c r="J1561" t="s">
        <v>5319</v>
      </c>
      <c r="K1561" t="s">
        <v>5320</v>
      </c>
      <c r="L1561" t="s">
        <v>5321</v>
      </c>
      <c r="M1561" t="s">
        <v>1921</v>
      </c>
    </row>
    <row r="1562" spans="1:13" x14ac:dyDescent="0.3">
      <c r="A1562">
        <v>2410</v>
      </c>
      <c r="B1562" t="s">
        <v>14205</v>
      </c>
      <c r="C1562" t="s">
        <v>14206</v>
      </c>
      <c r="D1562" t="s">
        <v>15</v>
      </c>
      <c r="E1562" t="s">
        <v>14207</v>
      </c>
      <c r="F1562" t="s">
        <v>14208</v>
      </c>
      <c r="H1562" s="3" t="s">
        <v>14209</v>
      </c>
      <c r="I1562" t="s">
        <v>14210</v>
      </c>
      <c r="J1562" t="s">
        <v>1289</v>
      </c>
      <c r="M1562" t="s">
        <v>1290</v>
      </c>
    </row>
    <row r="1563" spans="1:13" x14ac:dyDescent="0.3">
      <c r="A1563">
        <v>1036</v>
      </c>
      <c r="B1563" t="s">
        <v>6577</v>
      </c>
      <c r="C1563" t="s">
        <v>6578</v>
      </c>
      <c r="D1563" t="s">
        <v>15</v>
      </c>
      <c r="E1563" t="s">
        <v>6579</v>
      </c>
      <c r="F1563" t="s">
        <v>6580</v>
      </c>
      <c r="G1563" t="s">
        <v>6581</v>
      </c>
      <c r="H1563" s="3" t="s">
        <v>6582</v>
      </c>
      <c r="I1563" t="s">
        <v>6583</v>
      </c>
      <c r="J1563" t="s">
        <v>746</v>
      </c>
      <c r="L1563">
        <v>127006</v>
      </c>
      <c r="M1563" t="s">
        <v>747</v>
      </c>
    </row>
    <row r="1564" spans="1:13" x14ac:dyDescent="0.3">
      <c r="A1564">
        <v>215</v>
      </c>
      <c r="B1564" t="s">
        <v>1428</v>
      </c>
      <c r="C1564" t="s">
        <v>1429</v>
      </c>
      <c r="D1564" t="s">
        <v>15</v>
      </c>
      <c r="E1564" t="s">
        <v>1430</v>
      </c>
      <c r="F1564" t="s">
        <v>1431</v>
      </c>
      <c r="G1564" t="s">
        <v>1432</v>
      </c>
      <c r="H1564" s="3" t="s">
        <v>1433</v>
      </c>
      <c r="I1564" t="s">
        <v>1434</v>
      </c>
      <c r="J1564" t="s">
        <v>202</v>
      </c>
      <c r="M1564" t="s">
        <v>66</v>
      </c>
    </row>
    <row r="1565" spans="1:13" x14ac:dyDescent="0.3">
      <c r="A1565">
        <v>1479</v>
      </c>
      <c r="B1565" t="s">
        <v>9091</v>
      </c>
      <c r="C1565" t="s">
        <v>9092</v>
      </c>
      <c r="D1565" t="s">
        <v>15</v>
      </c>
      <c r="E1565" t="s">
        <v>9093</v>
      </c>
      <c r="F1565" t="s">
        <v>9094</v>
      </c>
      <c r="G1565" t="s">
        <v>9095</v>
      </c>
      <c r="H1565" s="3" t="s">
        <v>9096</v>
      </c>
      <c r="I1565" t="s">
        <v>9097</v>
      </c>
      <c r="J1565" t="s">
        <v>6864</v>
      </c>
      <c r="L1565">
        <v>1000077</v>
      </c>
      <c r="M1565" t="s">
        <v>6865</v>
      </c>
    </row>
    <row r="1566" spans="1:13" x14ac:dyDescent="0.3">
      <c r="A1566">
        <v>452</v>
      </c>
      <c r="B1566" t="s">
        <v>2959</v>
      </c>
      <c r="C1566" t="s">
        <v>2960</v>
      </c>
      <c r="D1566" t="s">
        <v>15</v>
      </c>
      <c r="E1566" t="s">
        <v>2961</v>
      </c>
      <c r="F1566" t="s">
        <v>2962</v>
      </c>
      <c r="G1566" t="s">
        <v>2963</v>
      </c>
      <c r="H1566" s="3" t="s">
        <v>2964</v>
      </c>
      <c r="I1566" t="s">
        <v>2965</v>
      </c>
      <c r="J1566" t="s">
        <v>483</v>
      </c>
      <c r="K1566" t="s">
        <v>483</v>
      </c>
      <c r="M1566" t="s">
        <v>81</v>
      </c>
    </row>
    <row r="1567" spans="1:13" x14ac:dyDescent="0.3">
      <c r="A1567">
        <v>1820</v>
      </c>
      <c r="B1567" t="s">
        <v>10889</v>
      </c>
      <c r="C1567" t="s">
        <v>10889</v>
      </c>
      <c r="D1567" t="s">
        <v>15</v>
      </c>
      <c r="E1567" t="s">
        <v>10890</v>
      </c>
      <c r="F1567" t="s">
        <v>10891</v>
      </c>
      <c r="G1567" t="s">
        <v>10892</v>
      </c>
      <c r="H1567" s="3">
        <v>966500000526</v>
      </c>
      <c r="I1567" t="s">
        <v>10893</v>
      </c>
      <c r="J1567" t="s">
        <v>1289</v>
      </c>
      <c r="K1567" t="s">
        <v>8863</v>
      </c>
      <c r="L1567">
        <v>21423</v>
      </c>
      <c r="M1567" t="s">
        <v>1290</v>
      </c>
    </row>
    <row r="1568" spans="1:13" x14ac:dyDescent="0.3">
      <c r="A1568">
        <v>1702</v>
      </c>
      <c r="B1568" t="s">
        <v>10224</v>
      </c>
      <c r="C1568" t="s">
        <v>10225</v>
      </c>
      <c r="D1568" t="s">
        <v>15</v>
      </c>
      <c r="E1568" t="s">
        <v>10226</v>
      </c>
      <c r="F1568" t="s">
        <v>10227</v>
      </c>
      <c r="G1568" t="s">
        <v>10228</v>
      </c>
      <c r="H1568" s="3" t="s">
        <v>10229</v>
      </c>
      <c r="I1568" t="s">
        <v>10230</v>
      </c>
      <c r="J1568" t="s">
        <v>4961</v>
      </c>
      <c r="L1568">
        <v>10017</v>
      </c>
      <c r="M1568" t="s">
        <v>3270</v>
      </c>
    </row>
    <row r="1569" spans="1:13" x14ac:dyDescent="0.3">
      <c r="A1569">
        <v>600</v>
      </c>
      <c r="B1569" t="s">
        <v>3843</v>
      </c>
      <c r="C1569" t="s">
        <v>3844</v>
      </c>
      <c r="D1569" t="s">
        <v>15</v>
      </c>
      <c r="E1569" t="s">
        <v>3845</v>
      </c>
      <c r="F1569" t="s">
        <v>3846</v>
      </c>
      <c r="H1569" s="3" t="s">
        <v>3847</v>
      </c>
      <c r="I1569" t="s">
        <v>3848</v>
      </c>
      <c r="J1569" t="s">
        <v>1016</v>
      </c>
      <c r="L1569">
        <v>50450</v>
      </c>
      <c r="M1569" t="s">
        <v>394</v>
      </c>
    </row>
    <row r="1570" spans="1:13" x14ac:dyDescent="0.3">
      <c r="A1570">
        <v>920</v>
      </c>
      <c r="B1570" t="s">
        <v>3843</v>
      </c>
      <c r="C1570" t="s">
        <v>5870</v>
      </c>
      <c r="D1570" t="s">
        <v>15</v>
      </c>
      <c r="E1570" t="s">
        <v>5871</v>
      </c>
      <c r="F1570" t="s">
        <v>5872</v>
      </c>
      <c r="G1570" t="s">
        <v>5873</v>
      </c>
      <c r="H1570" s="3" t="s">
        <v>5874</v>
      </c>
      <c r="I1570" t="s">
        <v>5875</v>
      </c>
      <c r="J1570" t="s">
        <v>5876</v>
      </c>
      <c r="K1570" t="s">
        <v>393</v>
      </c>
      <c r="L1570">
        <v>10150</v>
      </c>
      <c r="M1570" t="s">
        <v>394</v>
      </c>
    </row>
    <row r="1571" spans="1:13" x14ac:dyDescent="0.3">
      <c r="A1571">
        <v>1666</v>
      </c>
      <c r="B1571" t="s">
        <v>10007</v>
      </c>
      <c r="C1571" t="s">
        <v>10008</v>
      </c>
      <c r="D1571" t="s">
        <v>15</v>
      </c>
      <c r="E1571" t="s">
        <v>10009</v>
      </c>
      <c r="F1571" t="s">
        <v>10010</v>
      </c>
      <c r="G1571" t="s">
        <v>10011</v>
      </c>
      <c r="H1571" s="3">
        <v>77272722739</v>
      </c>
      <c r="I1571" t="s">
        <v>10012</v>
      </c>
      <c r="J1571" t="s">
        <v>3269</v>
      </c>
      <c r="L1571">
        <v>50000</v>
      </c>
      <c r="M1571" t="s">
        <v>3270</v>
      </c>
    </row>
    <row r="1572" spans="1:13" x14ac:dyDescent="0.3">
      <c r="A1572">
        <v>161</v>
      </c>
      <c r="B1572" t="s">
        <v>1094</v>
      </c>
      <c r="C1572" t="s">
        <v>1095</v>
      </c>
      <c r="D1572" t="s">
        <v>15</v>
      </c>
      <c r="E1572" t="s">
        <v>1096</v>
      </c>
      <c r="F1572" t="s">
        <v>1097</v>
      </c>
      <c r="G1572" t="s">
        <v>1098</v>
      </c>
      <c r="H1572" s="3" t="s">
        <v>1099</v>
      </c>
      <c r="I1572" t="s">
        <v>1100</v>
      </c>
      <c r="J1572" t="s">
        <v>202</v>
      </c>
      <c r="K1572" t="s">
        <v>202</v>
      </c>
      <c r="M1572" t="s">
        <v>66</v>
      </c>
    </row>
    <row r="1573" spans="1:13" x14ac:dyDescent="0.3">
      <c r="A1573">
        <v>1477</v>
      </c>
      <c r="B1573" t="s">
        <v>9077</v>
      </c>
      <c r="C1573" t="s">
        <v>9078</v>
      </c>
      <c r="D1573" t="s">
        <v>15</v>
      </c>
      <c r="E1573" t="s">
        <v>9079</v>
      </c>
      <c r="F1573" t="s">
        <v>9080</v>
      </c>
      <c r="G1573" t="s">
        <v>9081</v>
      </c>
      <c r="H1573" s="3" t="s">
        <v>9082</v>
      </c>
      <c r="I1573" t="s">
        <v>9083</v>
      </c>
      <c r="J1573" t="s">
        <v>483</v>
      </c>
      <c r="K1573" t="s">
        <v>483</v>
      </c>
      <c r="M1573" t="s">
        <v>81</v>
      </c>
    </row>
    <row r="1574" spans="1:13" x14ac:dyDescent="0.3">
      <c r="A1574">
        <v>576</v>
      </c>
      <c r="B1574" t="s">
        <v>3696</v>
      </c>
      <c r="C1574" t="s">
        <v>3697</v>
      </c>
      <c r="D1574" t="s">
        <v>15</v>
      </c>
      <c r="E1574" t="s">
        <v>3698</v>
      </c>
      <c r="F1574" t="s">
        <v>3699</v>
      </c>
      <c r="G1574" t="s">
        <v>3700</v>
      </c>
      <c r="H1574" s="3" t="s">
        <v>3701</v>
      </c>
      <c r="I1574" t="s">
        <v>3702</v>
      </c>
      <c r="J1574" t="s">
        <v>3703</v>
      </c>
      <c r="L1574">
        <v>191141</v>
      </c>
      <c r="M1574" t="s">
        <v>747</v>
      </c>
    </row>
    <row r="1575" spans="1:13" x14ac:dyDescent="0.3">
      <c r="A1575">
        <v>1866</v>
      </c>
      <c r="B1575" t="s">
        <v>3696</v>
      </c>
      <c r="C1575" t="s">
        <v>11152</v>
      </c>
      <c r="D1575" t="s">
        <v>15</v>
      </c>
      <c r="E1575" t="s">
        <v>11153</v>
      </c>
      <c r="F1575" t="s">
        <v>11154</v>
      </c>
      <c r="H1575" s="3" t="s">
        <v>11155</v>
      </c>
      <c r="I1575" t="s">
        <v>11156</v>
      </c>
      <c r="J1575" t="s">
        <v>11157</v>
      </c>
      <c r="L1575">
        <v>1030</v>
      </c>
      <c r="M1575" t="s">
        <v>4219</v>
      </c>
    </row>
    <row r="1576" spans="1:13" x14ac:dyDescent="0.3">
      <c r="A1576">
        <v>2164</v>
      </c>
      <c r="B1576" t="s">
        <v>7320</v>
      </c>
      <c r="C1576" t="s">
        <v>12817</v>
      </c>
      <c r="D1576" t="s">
        <v>15</v>
      </c>
      <c r="E1576" t="s">
        <v>12626</v>
      </c>
      <c r="F1576" t="s">
        <v>12627</v>
      </c>
      <c r="H1576" s="3" t="s">
        <v>12818</v>
      </c>
      <c r="I1576" t="s">
        <v>12819</v>
      </c>
      <c r="J1576" t="s">
        <v>57</v>
      </c>
      <c r="K1576" t="s">
        <v>12820</v>
      </c>
      <c r="L1576">
        <v>10330</v>
      </c>
      <c r="M1576" t="s">
        <v>58</v>
      </c>
    </row>
    <row r="1577" spans="1:13" x14ac:dyDescent="0.3">
      <c r="A1577">
        <v>2133</v>
      </c>
      <c r="B1577" t="s">
        <v>7320</v>
      </c>
      <c r="C1577" t="s">
        <v>12625</v>
      </c>
      <c r="D1577" t="s">
        <v>15</v>
      </c>
      <c r="E1577" t="s">
        <v>12626</v>
      </c>
      <c r="F1577" t="s">
        <v>12627</v>
      </c>
      <c r="H1577" s="3">
        <v>452451898</v>
      </c>
      <c r="I1577" t="s">
        <v>12628</v>
      </c>
      <c r="J1577" t="s">
        <v>326</v>
      </c>
      <c r="K1577" t="s">
        <v>11448</v>
      </c>
      <c r="L1577">
        <v>3000</v>
      </c>
      <c r="M1577" t="s">
        <v>125</v>
      </c>
    </row>
    <row r="1578" spans="1:13" x14ac:dyDescent="0.3">
      <c r="A1578">
        <v>1407</v>
      </c>
      <c r="B1578" t="s">
        <v>8692</v>
      </c>
      <c r="C1578" t="s">
        <v>8693</v>
      </c>
      <c r="D1578" t="s">
        <v>15</v>
      </c>
      <c r="E1578" t="s">
        <v>8694</v>
      </c>
      <c r="F1578" t="s">
        <v>8695</v>
      </c>
      <c r="G1578" t="s">
        <v>8696</v>
      </c>
      <c r="H1578" s="3" t="s">
        <v>8697</v>
      </c>
      <c r="I1578" t="s">
        <v>8698</v>
      </c>
      <c r="J1578" t="s">
        <v>1420</v>
      </c>
      <c r="L1578">
        <v>126232</v>
      </c>
      <c r="M1578" t="s">
        <v>1126</v>
      </c>
    </row>
    <row r="1579" spans="1:13" x14ac:dyDescent="0.3">
      <c r="A1579">
        <v>664</v>
      </c>
      <c r="B1579" t="s">
        <v>3683</v>
      </c>
      <c r="C1579" t="s">
        <v>4220</v>
      </c>
      <c r="D1579" t="s">
        <v>15</v>
      </c>
      <c r="F1579" t="s">
        <v>4221</v>
      </c>
      <c r="H1579" s="3" t="s">
        <v>4222</v>
      </c>
      <c r="I1579" t="s">
        <v>4223</v>
      </c>
      <c r="J1579" t="s">
        <v>4224</v>
      </c>
      <c r="M1579" t="s">
        <v>1111</v>
      </c>
    </row>
    <row r="1580" spans="1:13" x14ac:dyDescent="0.3">
      <c r="A1580">
        <v>1194</v>
      </c>
      <c r="B1580" t="s">
        <v>3683</v>
      </c>
      <c r="C1580" t="s">
        <v>4220</v>
      </c>
      <c r="D1580" t="s">
        <v>15</v>
      </c>
      <c r="F1580" t="s">
        <v>3686</v>
      </c>
      <c r="H1580" s="3" t="s">
        <v>4222</v>
      </c>
      <c r="I1580" t="s">
        <v>7548</v>
      </c>
      <c r="J1580" t="s">
        <v>4224</v>
      </c>
      <c r="M1580" t="s">
        <v>1111</v>
      </c>
    </row>
    <row r="1581" spans="1:13" x14ac:dyDescent="0.3">
      <c r="A1581">
        <v>1142</v>
      </c>
      <c r="B1581" t="s">
        <v>3683</v>
      </c>
      <c r="C1581" t="s">
        <v>7236</v>
      </c>
      <c r="D1581" t="s">
        <v>15</v>
      </c>
      <c r="F1581" t="s">
        <v>7237</v>
      </c>
      <c r="H1581" s="3" t="s">
        <v>7238</v>
      </c>
      <c r="I1581" t="s">
        <v>7239</v>
      </c>
      <c r="J1581" t="s">
        <v>7240</v>
      </c>
      <c r="M1581" t="s">
        <v>1111</v>
      </c>
    </row>
    <row r="1582" spans="1:13" x14ac:dyDescent="0.3">
      <c r="A1582">
        <v>1153</v>
      </c>
      <c r="B1582" t="s">
        <v>3683</v>
      </c>
      <c r="C1582" t="s">
        <v>7301</v>
      </c>
      <c r="D1582" t="s">
        <v>15</v>
      </c>
      <c r="F1582" t="s">
        <v>7302</v>
      </c>
      <c r="G1582" t="s">
        <v>7303</v>
      </c>
      <c r="H1582" s="3" t="s">
        <v>7304</v>
      </c>
      <c r="I1582" t="s">
        <v>7305</v>
      </c>
      <c r="J1582" t="s">
        <v>7306</v>
      </c>
      <c r="L1582" t="s">
        <v>7307</v>
      </c>
      <c r="M1582" t="s">
        <v>1111</v>
      </c>
    </row>
    <row r="1583" spans="1:13" x14ac:dyDescent="0.3">
      <c r="A1583">
        <v>1146</v>
      </c>
      <c r="B1583" t="s">
        <v>3683</v>
      </c>
      <c r="C1583" t="s">
        <v>7260</v>
      </c>
      <c r="D1583" t="s">
        <v>15</v>
      </c>
      <c r="F1583" t="s">
        <v>7261</v>
      </c>
      <c r="G1583" t="s">
        <v>7262</v>
      </c>
      <c r="H1583" s="3" t="s">
        <v>7263</v>
      </c>
      <c r="I1583" t="s">
        <v>7264</v>
      </c>
      <c r="J1583" t="s">
        <v>7265</v>
      </c>
      <c r="L1583" t="s">
        <v>7266</v>
      </c>
      <c r="M1583" t="s">
        <v>1111</v>
      </c>
    </row>
    <row r="1584" spans="1:13" x14ac:dyDescent="0.3">
      <c r="A1584">
        <v>656</v>
      </c>
      <c r="B1584" t="s">
        <v>3683</v>
      </c>
      <c r="C1584" t="s">
        <v>4175</v>
      </c>
      <c r="D1584" t="s">
        <v>15</v>
      </c>
      <c r="F1584" t="s">
        <v>4176</v>
      </c>
      <c r="H1584" s="3" t="s">
        <v>4177</v>
      </c>
      <c r="I1584" t="s">
        <v>4178</v>
      </c>
      <c r="J1584" t="s">
        <v>4179</v>
      </c>
      <c r="K1584" t="s">
        <v>4180</v>
      </c>
      <c r="L1584" t="s">
        <v>4181</v>
      </c>
      <c r="M1584" t="s">
        <v>1111</v>
      </c>
    </row>
    <row r="1585" spans="1:13" x14ac:dyDescent="0.3">
      <c r="A1585">
        <v>1225</v>
      </c>
      <c r="B1585" t="s">
        <v>3683</v>
      </c>
      <c r="C1585" t="s">
        <v>7731</v>
      </c>
      <c r="D1585" t="s">
        <v>15</v>
      </c>
      <c r="E1585" t="s">
        <v>7732</v>
      </c>
      <c r="F1585" t="s">
        <v>7733</v>
      </c>
      <c r="H1585" s="3" t="s">
        <v>7734</v>
      </c>
      <c r="I1585" t="s">
        <v>7735</v>
      </c>
      <c r="J1585" t="s">
        <v>1092</v>
      </c>
      <c r="K1585" t="s">
        <v>1093</v>
      </c>
      <c r="L1585">
        <v>6017</v>
      </c>
      <c r="M1585" t="s">
        <v>125</v>
      </c>
    </row>
    <row r="1586" spans="1:13" x14ac:dyDescent="0.3">
      <c r="A1586">
        <v>665</v>
      </c>
      <c r="B1586" t="s">
        <v>3683</v>
      </c>
      <c r="C1586" t="s">
        <v>4225</v>
      </c>
      <c r="D1586" t="s">
        <v>15</v>
      </c>
      <c r="F1586" t="s">
        <v>4176</v>
      </c>
      <c r="H1586" s="3" t="s">
        <v>4226</v>
      </c>
      <c r="I1586" t="s">
        <v>4227</v>
      </c>
      <c r="J1586" t="s">
        <v>4228</v>
      </c>
      <c r="L1586" t="s">
        <v>4229</v>
      </c>
      <c r="M1586" t="s">
        <v>1111</v>
      </c>
    </row>
    <row r="1587" spans="1:13" x14ac:dyDescent="0.3">
      <c r="A1587">
        <v>574</v>
      </c>
      <c r="B1587" t="s">
        <v>3683</v>
      </c>
      <c r="C1587" t="s">
        <v>3684</v>
      </c>
      <c r="D1587" t="s">
        <v>15</v>
      </c>
      <c r="E1587" t="s">
        <v>3685</v>
      </c>
      <c r="F1587" t="s">
        <v>3686</v>
      </c>
      <c r="G1587" t="s">
        <v>3687</v>
      </c>
      <c r="H1587" s="3" t="s">
        <v>3688</v>
      </c>
      <c r="I1587" t="s">
        <v>3689</v>
      </c>
      <c r="J1587" t="s">
        <v>1109</v>
      </c>
      <c r="K1587" t="s">
        <v>1109</v>
      </c>
      <c r="L1587" t="s">
        <v>3690</v>
      </c>
      <c r="M1587" t="s">
        <v>1111</v>
      </c>
    </row>
    <row r="1588" spans="1:13" x14ac:dyDescent="0.3">
      <c r="A1588">
        <v>1020</v>
      </c>
      <c r="B1588" t="s">
        <v>6494</v>
      </c>
      <c r="C1588" t="s">
        <v>6495</v>
      </c>
      <c r="D1588" t="s">
        <v>15</v>
      </c>
      <c r="E1588" t="s">
        <v>6496</v>
      </c>
      <c r="F1588" t="s">
        <v>6497</v>
      </c>
      <c r="G1588" t="s">
        <v>6498</v>
      </c>
      <c r="H1588" s="3" t="s">
        <v>6499</v>
      </c>
      <c r="I1588" t="s">
        <v>6500</v>
      </c>
      <c r="J1588" t="s">
        <v>80</v>
      </c>
      <c r="M1588" t="s">
        <v>81</v>
      </c>
    </row>
    <row r="1589" spans="1:13" x14ac:dyDescent="0.3">
      <c r="A1589">
        <v>1853</v>
      </c>
      <c r="B1589" t="s">
        <v>11074</v>
      </c>
      <c r="C1589" t="s">
        <v>11075</v>
      </c>
      <c r="D1589" t="s">
        <v>15</v>
      </c>
      <c r="E1589" t="s">
        <v>11076</v>
      </c>
      <c r="F1589" t="s">
        <v>11077</v>
      </c>
      <c r="I1589" t="s">
        <v>11078</v>
      </c>
      <c r="J1589" t="s">
        <v>449</v>
      </c>
      <c r="L1589">
        <v>100022</v>
      </c>
      <c r="M1589" t="s">
        <v>23</v>
      </c>
    </row>
    <row r="1590" spans="1:13" x14ac:dyDescent="0.3">
      <c r="A1590">
        <v>1247</v>
      </c>
      <c r="B1590" t="s">
        <v>7860</v>
      </c>
      <c r="C1590" t="s">
        <v>7861</v>
      </c>
      <c r="D1590" t="s">
        <v>15</v>
      </c>
      <c r="E1590" t="s">
        <v>7862</v>
      </c>
      <c r="F1590" t="s">
        <v>7863</v>
      </c>
      <c r="G1590" t="s">
        <v>7864</v>
      </c>
      <c r="H1590" s="3" t="s">
        <v>7865</v>
      </c>
      <c r="I1590" t="s">
        <v>7866</v>
      </c>
      <c r="J1590" t="s">
        <v>65</v>
      </c>
      <c r="M1590" t="s">
        <v>66</v>
      </c>
    </row>
    <row r="1591" spans="1:13" x14ac:dyDescent="0.3">
      <c r="A1591">
        <v>1971</v>
      </c>
      <c r="B1591" t="s">
        <v>11736</v>
      </c>
      <c r="C1591" t="s">
        <v>11737</v>
      </c>
      <c r="D1591" t="s">
        <v>15</v>
      </c>
      <c r="E1591" t="s">
        <v>11738</v>
      </c>
      <c r="F1591" t="s">
        <v>11739</v>
      </c>
      <c r="G1591" t="s">
        <v>11740</v>
      </c>
      <c r="H1591" s="3">
        <v>6178180596</v>
      </c>
      <c r="I1591" t="s">
        <v>11741</v>
      </c>
      <c r="J1591" t="s">
        <v>11742</v>
      </c>
      <c r="K1591" t="s">
        <v>11743</v>
      </c>
      <c r="L1591">
        <v>91780</v>
      </c>
      <c r="M1591" t="s">
        <v>11744</v>
      </c>
    </row>
    <row r="1592" spans="1:13" x14ac:dyDescent="0.3">
      <c r="A1592">
        <v>1791</v>
      </c>
      <c r="B1592" t="s">
        <v>10732</v>
      </c>
      <c r="C1592" t="s">
        <v>10733</v>
      </c>
      <c r="D1592" t="s">
        <v>15</v>
      </c>
      <c r="E1592" t="s">
        <v>10734</v>
      </c>
      <c r="F1592" t="s">
        <v>10735</v>
      </c>
      <c r="G1592" t="s">
        <v>10736</v>
      </c>
      <c r="H1592" s="3" t="s">
        <v>10737</v>
      </c>
      <c r="I1592" t="s">
        <v>10738</v>
      </c>
      <c r="J1592" t="s">
        <v>10731</v>
      </c>
      <c r="L1592">
        <v>660077</v>
      </c>
      <c r="M1592" t="s">
        <v>747</v>
      </c>
    </row>
    <row r="1593" spans="1:13" x14ac:dyDescent="0.3">
      <c r="A1593">
        <v>1793</v>
      </c>
      <c r="B1593" t="s">
        <v>10732</v>
      </c>
      <c r="C1593" t="s">
        <v>10744</v>
      </c>
      <c r="D1593" t="s">
        <v>15</v>
      </c>
      <c r="E1593" t="s">
        <v>10745</v>
      </c>
      <c r="F1593" t="s">
        <v>10746</v>
      </c>
      <c r="G1593" t="s">
        <v>10736</v>
      </c>
      <c r="H1593" s="3" t="s">
        <v>10747</v>
      </c>
      <c r="I1593" t="s">
        <v>10748</v>
      </c>
      <c r="J1593" t="s">
        <v>7169</v>
      </c>
      <c r="L1593">
        <v>630099</v>
      </c>
      <c r="M1593" t="s">
        <v>747</v>
      </c>
    </row>
    <row r="1594" spans="1:13" x14ac:dyDescent="0.3">
      <c r="A1594">
        <v>440</v>
      </c>
      <c r="B1594" t="s">
        <v>2886</v>
      </c>
      <c r="C1594" t="s">
        <v>2887</v>
      </c>
      <c r="D1594" t="s">
        <v>15</v>
      </c>
      <c r="E1594" t="s">
        <v>2888</v>
      </c>
      <c r="F1594" t="s">
        <v>2889</v>
      </c>
      <c r="H1594" s="3" t="s">
        <v>2890</v>
      </c>
      <c r="I1594" t="s">
        <v>2891</v>
      </c>
      <c r="J1594" t="s">
        <v>2892</v>
      </c>
      <c r="K1594" t="s">
        <v>2893</v>
      </c>
      <c r="L1594" t="s">
        <v>2894</v>
      </c>
      <c r="M1594" t="s">
        <v>2149</v>
      </c>
    </row>
    <row r="1595" spans="1:13" x14ac:dyDescent="0.3">
      <c r="A1595">
        <v>967</v>
      </c>
      <c r="B1595" t="s">
        <v>2886</v>
      </c>
      <c r="C1595" t="s">
        <v>2887</v>
      </c>
      <c r="D1595" t="s">
        <v>15</v>
      </c>
      <c r="E1595" t="s">
        <v>2888</v>
      </c>
      <c r="F1595" t="s">
        <v>6153</v>
      </c>
      <c r="G1595" t="s">
        <v>6154</v>
      </c>
      <c r="H1595" s="3" t="s">
        <v>6155</v>
      </c>
      <c r="I1595" t="s">
        <v>6156</v>
      </c>
      <c r="J1595" t="s">
        <v>2146</v>
      </c>
      <c r="L1595" t="s">
        <v>6157</v>
      </c>
      <c r="M1595" t="s">
        <v>2149</v>
      </c>
    </row>
    <row r="1596" spans="1:13" x14ac:dyDescent="0.3">
      <c r="A1596">
        <v>2614</v>
      </c>
      <c r="B1596" t="s">
        <v>15397</v>
      </c>
      <c r="C1596" t="s">
        <v>15398</v>
      </c>
      <c r="D1596" t="s">
        <v>15</v>
      </c>
      <c r="E1596" t="s">
        <v>15399</v>
      </c>
      <c r="F1596" t="s">
        <v>15400</v>
      </c>
      <c r="G1596" t="s">
        <v>15401</v>
      </c>
      <c r="H1596" s="3">
        <v>2084929228</v>
      </c>
      <c r="I1596" t="s">
        <v>15402</v>
      </c>
      <c r="J1596" t="s">
        <v>1919</v>
      </c>
      <c r="L1596" t="s">
        <v>15403</v>
      </c>
      <c r="M1596" t="s">
        <v>1921</v>
      </c>
    </row>
    <row r="1597" spans="1:13" x14ac:dyDescent="0.3">
      <c r="A1597">
        <v>2269</v>
      </c>
      <c r="B1597" t="s">
        <v>13441</v>
      </c>
      <c r="C1597" t="s">
        <v>13442</v>
      </c>
      <c r="D1597" t="s">
        <v>15</v>
      </c>
      <c r="E1597" t="s">
        <v>13443</v>
      </c>
      <c r="F1597" t="s">
        <v>13444</v>
      </c>
      <c r="G1597" t="s">
        <v>13445</v>
      </c>
      <c r="H1597" s="3">
        <v>442088958455</v>
      </c>
      <c r="I1597" t="s">
        <v>13446</v>
      </c>
      <c r="J1597" t="s">
        <v>1919</v>
      </c>
      <c r="L1597" t="s">
        <v>13447</v>
      </c>
      <c r="M1597" t="s">
        <v>1921</v>
      </c>
    </row>
    <row r="1598" spans="1:13" x14ac:dyDescent="0.3">
      <c r="A1598">
        <v>382</v>
      </c>
      <c r="B1598" t="s">
        <v>2539</v>
      </c>
      <c r="C1598" t="s">
        <v>2540</v>
      </c>
      <c r="D1598" t="s">
        <v>15</v>
      </c>
      <c r="E1598" t="s">
        <v>2541</v>
      </c>
      <c r="F1598" t="s">
        <v>2542</v>
      </c>
      <c r="G1598" t="s">
        <v>2543</v>
      </c>
      <c r="H1598" s="3" t="s">
        <v>2544</v>
      </c>
      <c r="I1598" t="s">
        <v>2545</v>
      </c>
      <c r="J1598" t="s">
        <v>2546</v>
      </c>
      <c r="M1598" t="s">
        <v>90</v>
      </c>
    </row>
    <row r="1599" spans="1:13" x14ac:dyDescent="0.3">
      <c r="A1599">
        <v>1867</v>
      </c>
      <c r="B1599" t="s">
        <v>2539</v>
      </c>
      <c r="C1599" t="s">
        <v>11158</v>
      </c>
      <c r="D1599" t="s">
        <v>15</v>
      </c>
      <c r="E1599" t="s">
        <v>11159</v>
      </c>
      <c r="F1599" t="s">
        <v>11160</v>
      </c>
      <c r="H1599" s="3" t="s">
        <v>11161</v>
      </c>
      <c r="I1599" t="s">
        <v>11162</v>
      </c>
      <c r="J1599" t="s">
        <v>4472</v>
      </c>
      <c r="M1599" t="s">
        <v>90</v>
      </c>
    </row>
    <row r="1600" spans="1:13" x14ac:dyDescent="0.3">
      <c r="A1600">
        <v>901</v>
      </c>
      <c r="B1600" t="s">
        <v>2539</v>
      </c>
      <c r="C1600" t="s">
        <v>5760</v>
      </c>
      <c r="D1600" t="s">
        <v>15</v>
      </c>
      <c r="E1600" t="s">
        <v>2541</v>
      </c>
      <c r="F1600" t="s">
        <v>5761</v>
      </c>
      <c r="G1600" t="s">
        <v>2543</v>
      </c>
      <c r="H1600" s="3" t="s">
        <v>5762</v>
      </c>
      <c r="I1600" t="s">
        <v>5763</v>
      </c>
      <c r="J1600" t="s">
        <v>89</v>
      </c>
      <c r="M1600" t="s">
        <v>90</v>
      </c>
    </row>
    <row r="1601" spans="1:13" x14ac:dyDescent="0.3">
      <c r="A1601">
        <v>458</v>
      </c>
      <c r="B1601" t="s">
        <v>2996</v>
      </c>
      <c r="C1601" t="s">
        <v>2997</v>
      </c>
      <c r="D1601" t="s">
        <v>15</v>
      </c>
      <c r="E1601" t="s">
        <v>2998</v>
      </c>
      <c r="F1601" t="s">
        <v>2999</v>
      </c>
      <c r="G1601" t="s">
        <v>3000</v>
      </c>
      <c r="H1601" s="3">
        <v>862568890300</v>
      </c>
      <c r="I1601" t="s">
        <v>3001</v>
      </c>
      <c r="J1601" t="s">
        <v>228</v>
      </c>
      <c r="K1601" t="s">
        <v>229</v>
      </c>
      <c r="L1601">
        <v>210029</v>
      </c>
      <c r="M1601" t="s">
        <v>23</v>
      </c>
    </row>
    <row r="1602" spans="1:13" x14ac:dyDescent="0.3">
      <c r="A1602">
        <v>484</v>
      </c>
      <c r="B1602" t="s">
        <v>3150</v>
      </c>
      <c r="C1602" t="s">
        <v>3151</v>
      </c>
      <c r="D1602" t="s">
        <v>15</v>
      </c>
      <c r="E1602" t="s">
        <v>3152</v>
      </c>
      <c r="F1602" t="s">
        <v>3153</v>
      </c>
      <c r="G1602" t="s">
        <v>3154</v>
      </c>
      <c r="H1602" s="3" t="s">
        <v>3155</v>
      </c>
      <c r="I1602" t="s">
        <v>3156</v>
      </c>
      <c r="J1602" t="s">
        <v>435</v>
      </c>
      <c r="K1602" t="s">
        <v>229</v>
      </c>
      <c r="L1602">
        <v>214061</v>
      </c>
      <c r="M1602" t="s">
        <v>23</v>
      </c>
    </row>
    <row r="1603" spans="1:13" x14ac:dyDescent="0.3">
      <c r="A1603">
        <v>1722</v>
      </c>
      <c r="B1603" t="s">
        <v>10327</v>
      </c>
      <c r="C1603" t="s">
        <v>10328</v>
      </c>
      <c r="D1603" t="s">
        <v>15</v>
      </c>
      <c r="E1603" t="s">
        <v>10329</v>
      </c>
      <c r="F1603" t="s">
        <v>10330</v>
      </c>
      <c r="G1603" t="s">
        <v>10331</v>
      </c>
      <c r="H1603" s="3">
        <v>13862203530</v>
      </c>
      <c r="I1603" t="s">
        <v>10332</v>
      </c>
      <c r="J1603" t="s">
        <v>10333</v>
      </c>
      <c r="K1603" t="s">
        <v>229</v>
      </c>
      <c r="L1603">
        <v>215600</v>
      </c>
      <c r="M1603" t="s">
        <v>23</v>
      </c>
    </row>
    <row r="1604" spans="1:13" x14ac:dyDescent="0.3">
      <c r="A1604">
        <v>2083</v>
      </c>
      <c r="B1604" t="s">
        <v>7776</v>
      </c>
      <c r="C1604" t="s">
        <v>12374</v>
      </c>
      <c r="D1604" t="s">
        <v>15</v>
      </c>
      <c r="E1604" t="s">
        <v>12360</v>
      </c>
      <c r="F1604" t="s">
        <v>7779</v>
      </c>
      <c r="H1604" s="3">
        <v>15011560465</v>
      </c>
      <c r="I1604" t="s">
        <v>12375</v>
      </c>
      <c r="J1604" t="s">
        <v>2122</v>
      </c>
      <c r="M1604" t="s">
        <v>23</v>
      </c>
    </row>
    <row r="1605" spans="1:13" x14ac:dyDescent="0.3">
      <c r="A1605">
        <v>721</v>
      </c>
      <c r="B1605" t="s">
        <v>4592</v>
      </c>
      <c r="C1605" t="s">
        <v>4593</v>
      </c>
      <c r="D1605" t="s">
        <v>15</v>
      </c>
      <c r="E1605" t="s">
        <v>4594</v>
      </c>
      <c r="F1605" t="s">
        <v>4595</v>
      </c>
      <c r="G1605" t="s">
        <v>4596</v>
      </c>
      <c r="H1605" s="3">
        <v>8653186971796</v>
      </c>
      <c r="I1605" t="s">
        <v>4597</v>
      </c>
      <c r="J1605" t="s">
        <v>280</v>
      </c>
      <c r="K1605" t="s">
        <v>236</v>
      </c>
      <c r="L1605">
        <v>250014</v>
      </c>
      <c r="M1605" t="s">
        <v>23</v>
      </c>
    </row>
    <row r="1606" spans="1:13" x14ac:dyDescent="0.3">
      <c r="A1606">
        <v>549</v>
      </c>
      <c r="B1606" t="s">
        <v>3538</v>
      </c>
      <c r="C1606" t="s">
        <v>3539</v>
      </c>
      <c r="D1606" t="s">
        <v>15</v>
      </c>
      <c r="E1606" t="s">
        <v>3540</v>
      </c>
      <c r="F1606" t="s">
        <v>3541</v>
      </c>
      <c r="G1606" t="s">
        <v>3542</v>
      </c>
      <c r="H1606" s="3">
        <v>8653182913139</v>
      </c>
      <c r="I1606" t="s">
        <v>3543</v>
      </c>
      <c r="J1606" t="s">
        <v>280</v>
      </c>
      <c r="K1606" t="s">
        <v>236</v>
      </c>
      <c r="L1606">
        <v>250002</v>
      </c>
      <c r="M1606" t="s">
        <v>23</v>
      </c>
    </row>
    <row r="1607" spans="1:13" x14ac:dyDescent="0.3">
      <c r="A1607">
        <v>2229</v>
      </c>
      <c r="B1607" t="s">
        <v>13213</v>
      </c>
      <c r="C1607" t="s">
        <v>13214</v>
      </c>
      <c r="D1607" t="s">
        <v>15</v>
      </c>
      <c r="E1607" t="s">
        <v>13215</v>
      </c>
      <c r="F1607" t="s">
        <v>13216</v>
      </c>
      <c r="G1607" t="s">
        <v>13217</v>
      </c>
      <c r="H1607" s="3">
        <v>8613915995119</v>
      </c>
      <c r="I1607" t="s">
        <v>13218</v>
      </c>
      <c r="J1607" t="s">
        <v>228</v>
      </c>
      <c r="K1607" t="s">
        <v>229</v>
      </c>
      <c r="L1607">
        <v>210000</v>
      </c>
      <c r="M1607" t="s">
        <v>23</v>
      </c>
    </row>
    <row r="1608" spans="1:13" x14ac:dyDescent="0.3">
      <c r="A1608">
        <v>512</v>
      </c>
      <c r="B1608" t="s">
        <v>470</v>
      </c>
      <c r="C1608" t="s">
        <v>3317</v>
      </c>
      <c r="D1608" t="s">
        <v>15</v>
      </c>
      <c r="E1608" t="s">
        <v>3318</v>
      </c>
      <c r="F1608" t="s">
        <v>3319</v>
      </c>
      <c r="G1608" t="s">
        <v>3320</v>
      </c>
      <c r="H1608" s="3">
        <v>861065685656</v>
      </c>
      <c r="I1608" t="s">
        <v>3321</v>
      </c>
      <c r="J1608" t="s">
        <v>449</v>
      </c>
      <c r="K1608" t="s">
        <v>449</v>
      </c>
      <c r="L1608">
        <v>100022</v>
      </c>
      <c r="M1608" t="s">
        <v>23</v>
      </c>
    </row>
    <row r="1609" spans="1:13" x14ac:dyDescent="0.3">
      <c r="A1609">
        <v>1484</v>
      </c>
      <c r="B1609" t="s">
        <v>470</v>
      </c>
      <c r="C1609" t="s">
        <v>9115</v>
      </c>
      <c r="D1609" t="s">
        <v>15</v>
      </c>
      <c r="E1609" t="s">
        <v>9116</v>
      </c>
      <c r="F1609" t="s">
        <v>473</v>
      </c>
      <c r="G1609" t="s">
        <v>3320</v>
      </c>
      <c r="H1609" s="3">
        <v>8643181811818</v>
      </c>
      <c r="I1609" t="s">
        <v>9117</v>
      </c>
      <c r="J1609" t="s">
        <v>2121</v>
      </c>
      <c r="K1609" t="s">
        <v>2122</v>
      </c>
      <c r="L1609">
        <v>130000</v>
      </c>
      <c r="M1609" t="s">
        <v>23</v>
      </c>
    </row>
    <row r="1610" spans="1:13" x14ac:dyDescent="0.3">
      <c r="A1610">
        <v>1352</v>
      </c>
      <c r="B1610" t="s">
        <v>470</v>
      </c>
      <c r="C1610" t="s">
        <v>8404</v>
      </c>
      <c r="D1610" t="s">
        <v>15</v>
      </c>
      <c r="E1610" t="s">
        <v>8405</v>
      </c>
      <c r="F1610" t="s">
        <v>473</v>
      </c>
      <c r="G1610" t="s">
        <v>3320</v>
      </c>
      <c r="H1610" s="3">
        <v>8673182563355</v>
      </c>
      <c r="I1610" t="s">
        <v>8406</v>
      </c>
      <c r="J1610" t="s">
        <v>2154</v>
      </c>
      <c r="K1610" t="s">
        <v>2155</v>
      </c>
      <c r="L1610">
        <v>410000</v>
      </c>
      <c r="M1610" t="s">
        <v>23</v>
      </c>
    </row>
    <row r="1611" spans="1:13" x14ac:dyDescent="0.3">
      <c r="A1611">
        <v>1748</v>
      </c>
      <c r="B1611" t="s">
        <v>470</v>
      </c>
      <c r="C1611" t="s">
        <v>10485</v>
      </c>
      <c r="D1611" t="s">
        <v>15</v>
      </c>
      <c r="E1611" t="s">
        <v>10486</v>
      </c>
      <c r="F1611" t="s">
        <v>473</v>
      </c>
      <c r="G1611" t="s">
        <v>3320</v>
      </c>
      <c r="H1611" s="3" t="s">
        <v>10487</v>
      </c>
      <c r="I1611" t="s">
        <v>10488</v>
      </c>
      <c r="J1611" t="s">
        <v>2163</v>
      </c>
      <c r="K1611" t="s">
        <v>10489</v>
      </c>
      <c r="L1611">
        <v>213003</v>
      </c>
      <c r="M1611" t="s">
        <v>23</v>
      </c>
    </row>
    <row r="1612" spans="1:13" x14ac:dyDescent="0.3">
      <c r="A1612">
        <v>1443</v>
      </c>
      <c r="B1612" t="s">
        <v>470</v>
      </c>
      <c r="C1612" t="s">
        <v>8893</v>
      </c>
      <c r="D1612" t="s">
        <v>15</v>
      </c>
      <c r="E1612" t="s">
        <v>8894</v>
      </c>
      <c r="F1612" t="s">
        <v>8895</v>
      </c>
      <c r="G1612" t="s">
        <v>3320</v>
      </c>
      <c r="H1612" s="3">
        <v>862885595757</v>
      </c>
      <c r="I1612" t="s">
        <v>8896</v>
      </c>
      <c r="J1612" t="s">
        <v>216</v>
      </c>
      <c r="K1612" t="s">
        <v>217</v>
      </c>
      <c r="L1612">
        <v>610016</v>
      </c>
      <c r="M1612" t="s">
        <v>23</v>
      </c>
    </row>
    <row r="1613" spans="1:13" x14ac:dyDescent="0.3">
      <c r="A1613">
        <v>1577</v>
      </c>
      <c r="B1613" t="s">
        <v>470</v>
      </c>
      <c r="C1613" t="s">
        <v>9501</v>
      </c>
      <c r="D1613" t="s">
        <v>15</v>
      </c>
      <c r="E1613" t="s">
        <v>9502</v>
      </c>
      <c r="F1613" t="s">
        <v>9503</v>
      </c>
      <c r="G1613" t="s">
        <v>3320</v>
      </c>
      <c r="H1613" s="3">
        <v>862360335656</v>
      </c>
      <c r="I1613" t="s">
        <v>9504</v>
      </c>
      <c r="J1613" t="s">
        <v>314</v>
      </c>
      <c r="K1613" t="s">
        <v>8520</v>
      </c>
      <c r="L1613">
        <v>400010</v>
      </c>
      <c r="M1613" t="s">
        <v>23</v>
      </c>
    </row>
    <row r="1614" spans="1:13" x14ac:dyDescent="0.3">
      <c r="A1614">
        <v>1342</v>
      </c>
      <c r="B1614" t="s">
        <v>470</v>
      </c>
      <c r="C1614" t="s">
        <v>8372</v>
      </c>
      <c r="D1614" t="s">
        <v>15</v>
      </c>
      <c r="E1614" t="s">
        <v>8373</v>
      </c>
      <c r="F1614" t="s">
        <v>473</v>
      </c>
      <c r="G1614" t="s">
        <v>3320</v>
      </c>
      <c r="H1614" s="3">
        <v>8641139865959</v>
      </c>
      <c r="I1614" t="s">
        <v>8374</v>
      </c>
      <c r="J1614" t="s">
        <v>320</v>
      </c>
      <c r="K1614" t="s">
        <v>248</v>
      </c>
      <c r="L1614">
        <v>116001</v>
      </c>
      <c r="M1614" t="s">
        <v>23</v>
      </c>
    </row>
    <row r="1615" spans="1:13" x14ac:dyDescent="0.3">
      <c r="A1615">
        <v>1576</v>
      </c>
      <c r="B1615" t="s">
        <v>470</v>
      </c>
      <c r="C1615" t="s">
        <v>9497</v>
      </c>
      <c r="D1615" t="s">
        <v>15</v>
      </c>
      <c r="E1615" t="s">
        <v>9498</v>
      </c>
      <c r="F1615" t="s">
        <v>9499</v>
      </c>
      <c r="G1615" t="s">
        <v>3320</v>
      </c>
      <c r="H1615" s="3">
        <v>8676922905656</v>
      </c>
      <c r="I1615" t="s">
        <v>9500</v>
      </c>
      <c r="J1615" t="s">
        <v>2139</v>
      </c>
      <c r="K1615" t="s">
        <v>22</v>
      </c>
      <c r="L1615">
        <v>523000</v>
      </c>
      <c r="M1615" t="s">
        <v>23</v>
      </c>
    </row>
    <row r="1616" spans="1:13" x14ac:dyDescent="0.3">
      <c r="A1616">
        <v>1522</v>
      </c>
      <c r="B1616" t="s">
        <v>470</v>
      </c>
      <c r="C1616" t="s">
        <v>9251</v>
      </c>
      <c r="D1616" t="s">
        <v>15</v>
      </c>
      <c r="F1616" t="s">
        <v>473</v>
      </c>
      <c r="G1616" t="s">
        <v>3320</v>
      </c>
      <c r="H1616" s="3">
        <v>8615069095085</v>
      </c>
      <c r="I1616" t="s">
        <v>9252</v>
      </c>
      <c r="J1616" t="s">
        <v>9253</v>
      </c>
      <c r="K1616" t="s">
        <v>22</v>
      </c>
      <c r="L1616">
        <v>528000</v>
      </c>
      <c r="M1616" t="s">
        <v>23</v>
      </c>
    </row>
    <row r="1617" spans="1:13" x14ac:dyDescent="0.3">
      <c r="A1617">
        <v>1523</v>
      </c>
      <c r="B1617" t="s">
        <v>470</v>
      </c>
      <c r="C1617" t="s">
        <v>9254</v>
      </c>
      <c r="D1617" t="s">
        <v>15</v>
      </c>
      <c r="F1617" t="s">
        <v>473</v>
      </c>
      <c r="G1617" t="s">
        <v>3320</v>
      </c>
      <c r="H1617" s="3">
        <v>8659183625656</v>
      </c>
      <c r="I1617" t="s">
        <v>9255</v>
      </c>
      <c r="J1617" t="s">
        <v>3563</v>
      </c>
      <c r="K1617" t="s">
        <v>303</v>
      </c>
      <c r="L1617">
        <v>350000</v>
      </c>
      <c r="M1617" t="s">
        <v>23</v>
      </c>
    </row>
    <row r="1618" spans="1:13" x14ac:dyDescent="0.3">
      <c r="A1618">
        <v>1343</v>
      </c>
      <c r="B1618" t="s">
        <v>470</v>
      </c>
      <c r="C1618" t="s">
        <v>8375</v>
      </c>
      <c r="D1618" t="s">
        <v>15</v>
      </c>
      <c r="E1618" t="s">
        <v>8376</v>
      </c>
      <c r="F1618" t="s">
        <v>473</v>
      </c>
      <c r="G1618" t="s">
        <v>3320</v>
      </c>
      <c r="H1618" s="3">
        <v>8602038175656</v>
      </c>
      <c r="I1618" t="s">
        <v>8377</v>
      </c>
      <c r="J1618" t="s">
        <v>21</v>
      </c>
      <c r="K1618" t="s">
        <v>22</v>
      </c>
      <c r="L1618">
        <v>510620</v>
      </c>
      <c r="M1618" t="s">
        <v>23</v>
      </c>
    </row>
    <row r="1619" spans="1:13" x14ac:dyDescent="0.3">
      <c r="A1619">
        <v>1453</v>
      </c>
      <c r="B1619" t="s">
        <v>470</v>
      </c>
      <c r="C1619" t="s">
        <v>8950</v>
      </c>
      <c r="D1619" t="s">
        <v>15</v>
      </c>
      <c r="E1619" t="s">
        <v>8951</v>
      </c>
      <c r="F1619" t="s">
        <v>473</v>
      </c>
      <c r="G1619" t="s">
        <v>3320</v>
      </c>
      <c r="H1619" s="3">
        <v>8618198616170</v>
      </c>
      <c r="I1619" t="s">
        <v>8952</v>
      </c>
      <c r="J1619" t="s">
        <v>6108</v>
      </c>
      <c r="K1619" t="s">
        <v>6109</v>
      </c>
      <c r="L1619">
        <v>550001</v>
      </c>
      <c r="M1619" t="s">
        <v>23</v>
      </c>
    </row>
    <row r="1620" spans="1:13" x14ac:dyDescent="0.3">
      <c r="A1620">
        <v>1704</v>
      </c>
      <c r="B1620" t="s">
        <v>470</v>
      </c>
      <c r="C1620" t="s">
        <v>10238</v>
      </c>
      <c r="D1620" t="s">
        <v>15</v>
      </c>
      <c r="F1620" t="s">
        <v>473</v>
      </c>
      <c r="G1620" t="s">
        <v>3320</v>
      </c>
      <c r="H1620" s="3" t="s">
        <v>10239</v>
      </c>
      <c r="I1620" t="s">
        <v>10240</v>
      </c>
      <c r="J1620" t="s">
        <v>9301</v>
      </c>
      <c r="K1620" t="s">
        <v>9302</v>
      </c>
      <c r="L1620">
        <v>570100</v>
      </c>
      <c r="M1620" t="s">
        <v>23</v>
      </c>
    </row>
    <row r="1621" spans="1:13" x14ac:dyDescent="0.3">
      <c r="A1621">
        <v>1520</v>
      </c>
      <c r="B1621" t="s">
        <v>470</v>
      </c>
      <c r="C1621" t="s">
        <v>9246</v>
      </c>
      <c r="D1621" t="s">
        <v>15</v>
      </c>
      <c r="F1621" t="s">
        <v>473</v>
      </c>
      <c r="G1621" t="s">
        <v>3320</v>
      </c>
      <c r="H1621" s="3">
        <v>863105709558</v>
      </c>
      <c r="I1621" t="s">
        <v>9247</v>
      </c>
      <c r="J1621" t="s">
        <v>9248</v>
      </c>
      <c r="K1621" t="s">
        <v>6441</v>
      </c>
      <c r="L1621">
        <v>56008</v>
      </c>
      <c r="M1621" t="s">
        <v>23</v>
      </c>
    </row>
    <row r="1622" spans="1:13" x14ac:dyDescent="0.3">
      <c r="A1622">
        <v>1509</v>
      </c>
      <c r="B1622" t="s">
        <v>470</v>
      </c>
      <c r="C1622" t="s">
        <v>9219</v>
      </c>
      <c r="D1622" t="s">
        <v>15</v>
      </c>
      <c r="F1622" t="s">
        <v>473</v>
      </c>
      <c r="G1622" t="s">
        <v>3320</v>
      </c>
      <c r="H1622" s="3">
        <v>8657128887999</v>
      </c>
      <c r="I1622" t="s">
        <v>9220</v>
      </c>
      <c r="J1622" t="s">
        <v>266</v>
      </c>
      <c r="K1622" t="s">
        <v>267</v>
      </c>
      <c r="L1622">
        <v>310007</v>
      </c>
      <c r="M1622" t="s">
        <v>23</v>
      </c>
    </row>
    <row r="1623" spans="1:13" x14ac:dyDescent="0.3">
      <c r="A1623">
        <v>1517</v>
      </c>
      <c r="B1623" t="s">
        <v>470</v>
      </c>
      <c r="C1623" t="s">
        <v>9238</v>
      </c>
      <c r="D1623" t="s">
        <v>15</v>
      </c>
      <c r="F1623" t="s">
        <v>473</v>
      </c>
      <c r="G1623" t="s">
        <v>3320</v>
      </c>
      <c r="H1623" s="3">
        <v>8645158669777</v>
      </c>
      <c r="I1623" t="s">
        <v>9239</v>
      </c>
      <c r="J1623" t="s">
        <v>260</v>
      </c>
      <c r="K1623" t="s">
        <v>261</v>
      </c>
      <c r="L1623">
        <v>150018</v>
      </c>
      <c r="M1623" t="s">
        <v>23</v>
      </c>
    </row>
    <row r="1624" spans="1:13" x14ac:dyDescent="0.3">
      <c r="A1624">
        <v>1344</v>
      </c>
      <c r="B1624" t="s">
        <v>470</v>
      </c>
      <c r="C1624" t="s">
        <v>8378</v>
      </c>
      <c r="D1624" t="s">
        <v>15</v>
      </c>
      <c r="E1624" t="s">
        <v>8379</v>
      </c>
      <c r="F1624" t="s">
        <v>8380</v>
      </c>
      <c r="G1624" t="s">
        <v>3320</v>
      </c>
      <c r="H1624" s="3">
        <v>865512866565</v>
      </c>
      <c r="I1624" t="s">
        <v>8381</v>
      </c>
      <c r="J1624" t="s">
        <v>273</v>
      </c>
      <c r="K1624" t="s">
        <v>274</v>
      </c>
      <c r="L1624">
        <v>230000</v>
      </c>
      <c r="M1624" t="s">
        <v>23</v>
      </c>
    </row>
    <row r="1625" spans="1:13" x14ac:dyDescent="0.3">
      <c r="A1625">
        <v>1518</v>
      </c>
      <c r="B1625" t="s">
        <v>470</v>
      </c>
      <c r="C1625" t="s">
        <v>9240</v>
      </c>
      <c r="D1625" t="s">
        <v>15</v>
      </c>
      <c r="F1625" t="s">
        <v>473</v>
      </c>
      <c r="G1625" t="s">
        <v>3320</v>
      </c>
      <c r="H1625" s="3">
        <v>864713817676</v>
      </c>
      <c r="I1625" t="s">
        <v>9241</v>
      </c>
      <c r="J1625" t="s">
        <v>291</v>
      </c>
      <c r="K1625" t="s">
        <v>9242</v>
      </c>
      <c r="L1625">
        <v>10020</v>
      </c>
      <c r="M1625" t="s">
        <v>23</v>
      </c>
    </row>
    <row r="1626" spans="1:13" x14ac:dyDescent="0.3">
      <c r="A1626">
        <v>1525</v>
      </c>
      <c r="B1626" t="s">
        <v>470</v>
      </c>
      <c r="C1626" t="s">
        <v>9259</v>
      </c>
      <c r="D1626" t="s">
        <v>15</v>
      </c>
      <c r="F1626" t="s">
        <v>473</v>
      </c>
      <c r="G1626" t="s">
        <v>3320</v>
      </c>
      <c r="H1626" s="3">
        <v>8643262885656</v>
      </c>
      <c r="I1626" t="s">
        <v>9260</v>
      </c>
      <c r="J1626" t="s">
        <v>2122</v>
      </c>
      <c r="K1626" t="s">
        <v>2122</v>
      </c>
      <c r="L1626">
        <v>132000</v>
      </c>
      <c r="M1626" t="s">
        <v>23</v>
      </c>
    </row>
    <row r="1627" spans="1:13" x14ac:dyDescent="0.3">
      <c r="A1627">
        <v>65</v>
      </c>
      <c r="B1627" t="s">
        <v>470</v>
      </c>
      <c r="C1627" t="s">
        <v>471</v>
      </c>
      <c r="D1627" t="s">
        <v>15</v>
      </c>
      <c r="E1627" t="s">
        <v>472</v>
      </c>
      <c r="F1627" t="s">
        <v>473</v>
      </c>
      <c r="G1627" t="s">
        <v>474</v>
      </c>
      <c r="H1627" s="3">
        <v>8653181851155</v>
      </c>
      <c r="I1627" t="s">
        <v>475</v>
      </c>
      <c r="J1627" t="s">
        <v>280</v>
      </c>
      <c r="K1627" t="s">
        <v>236</v>
      </c>
      <c r="L1627">
        <v>250000</v>
      </c>
      <c r="M1627" t="s">
        <v>23</v>
      </c>
    </row>
    <row r="1628" spans="1:13" x14ac:dyDescent="0.3">
      <c r="A1628">
        <v>1353</v>
      </c>
      <c r="B1628" t="s">
        <v>470</v>
      </c>
      <c r="C1628" t="s">
        <v>8407</v>
      </c>
      <c r="D1628" t="s">
        <v>15</v>
      </c>
      <c r="E1628" t="s">
        <v>8408</v>
      </c>
      <c r="F1628" t="s">
        <v>473</v>
      </c>
      <c r="G1628" t="s">
        <v>3320</v>
      </c>
      <c r="H1628" s="3">
        <v>8687163536688</v>
      </c>
      <c r="I1628" t="s">
        <v>8409</v>
      </c>
      <c r="J1628" t="s">
        <v>3105</v>
      </c>
      <c r="K1628" t="s">
        <v>3106</v>
      </c>
      <c r="L1628">
        <v>650000</v>
      </c>
      <c r="M1628" t="s">
        <v>23</v>
      </c>
    </row>
    <row r="1629" spans="1:13" x14ac:dyDescent="0.3">
      <c r="A1629">
        <v>1512</v>
      </c>
      <c r="B1629" t="s">
        <v>470</v>
      </c>
      <c r="C1629" t="s">
        <v>9225</v>
      </c>
      <c r="D1629" t="s">
        <v>15</v>
      </c>
      <c r="F1629" t="s">
        <v>473</v>
      </c>
      <c r="G1629" t="s">
        <v>3320</v>
      </c>
      <c r="H1629" s="3">
        <v>869318185656</v>
      </c>
      <c r="I1629" t="s">
        <v>9226</v>
      </c>
      <c r="J1629" t="s">
        <v>210</v>
      </c>
      <c r="K1629" t="s">
        <v>211</v>
      </c>
      <c r="L1629">
        <v>730030</v>
      </c>
      <c r="M1629" t="s">
        <v>23</v>
      </c>
    </row>
    <row r="1630" spans="1:13" x14ac:dyDescent="0.3">
      <c r="A1630">
        <v>1987</v>
      </c>
      <c r="B1630" t="s">
        <v>470</v>
      </c>
      <c r="C1630" t="s">
        <v>11822</v>
      </c>
      <c r="D1630" t="s">
        <v>15</v>
      </c>
      <c r="E1630" t="s">
        <v>11823</v>
      </c>
      <c r="F1630" t="s">
        <v>11824</v>
      </c>
      <c r="H1630" s="3" t="s">
        <v>11825</v>
      </c>
      <c r="I1630" t="s">
        <v>11826</v>
      </c>
      <c r="J1630" t="s">
        <v>11827</v>
      </c>
      <c r="K1630" t="s">
        <v>309</v>
      </c>
      <c r="M1630" t="s">
        <v>23</v>
      </c>
    </row>
    <row r="1631" spans="1:13" x14ac:dyDescent="0.3">
      <c r="A1631">
        <v>1462</v>
      </c>
      <c r="B1631" t="s">
        <v>470</v>
      </c>
      <c r="C1631" t="s">
        <v>9002</v>
      </c>
      <c r="D1631" t="s">
        <v>15</v>
      </c>
      <c r="E1631" t="s">
        <v>9003</v>
      </c>
      <c r="F1631" t="s">
        <v>473</v>
      </c>
      <c r="G1631" t="s">
        <v>3320</v>
      </c>
      <c r="H1631" s="3">
        <v>8679186665966</v>
      </c>
      <c r="I1631" t="s">
        <v>9004</v>
      </c>
      <c r="J1631" t="s">
        <v>285</v>
      </c>
      <c r="K1631" t="s">
        <v>286</v>
      </c>
      <c r="L1631">
        <v>330002</v>
      </c>
      <c r="M1631" t="s">
        <v>23</v>
      </c>
    </row>
    <row r="1632" spans="1:13" x14ac:dyDescent="0.3">
      <c r="A1632">
        <v>1345</v>
      </c>
      <c r="B1632" t="s">
        <v>470</v>
      </c>
      <c r="C1632" t="s">
        <v>8382</v>
      </c>
      <c r="D1632" t="s">
        <v>15</v>
      </c>
      <c r="E1632" t="s">
        <v>8383</v>
      </c>
      <c r="F1632" t="s">
        <v>473</v>
      </c>
      <c r="G1632" t="s">
        <v>3320</v>
      </c>
      <c r="H1632" s="3">
        <v>8602585552299</v>
      </c>
      <c r="I1632" t="s">
        <v>8384</v>
      </c>
      <c r="J1632" t="s">
        <v>228</v>
      </c>
      <c r="K1632" t="s">
        <v>229</v>
      </c>
      <c r="L1632">
        <v>210029</v>
      </c>
      <c r="M1632" t="s">
        <v>23</v>
      </c>
    </row>
    <row r="1633" spans="1:13" x14ac:dyDescent="0.3">
      <c r="A1633">
        <v>1513</v>
      </c>
      <c r="B1633" t="s">
        <v>470</v>
      </c>
      <c r="C1633" t="s">
        <v>9227</v>
      </c>
      <c r="D1633" t="s">
        <v>15</v>
      </c>
      <c r="F1633" t="s">
        <v>473</v>
      </c>
      <c r="G1633" t="s">
        <v>3320</v>
      </c>
      <c r="H1633" s="3">
        <v>867715775656</v>
      </c>
      <c r="I1633" t="s">
        <v>9228</v>
      </c>
      <c r="J1633" t="s">
        <v>4245</v>
      </c>
      <c r="K1633" t="s">
        <v>4246</v>
      </c>
      <c r="L1633">
        <v>530022</v>
      </c>
      <c r="M1633" t="s">
        <v>23</v>
      </c>
    </row>
    <row r="1634" spans="1:13" x14ac:dyDescent="0.3">
      <c r="A1634">
        <v>1747</v>
      </c>
      <c r="B1634" t="s">
        <v>470</v>
      </c>
      <c r="C1634" t="s">
        <v>10480</v>
      </c>
      <c r="D1634" t="s">
        <v>15</v>
      </c>
      <c r="E1634" t="s">
        <v>5815</v>
      </c>
      <c r="F1634" t="s">
        <v>473</v>
      </c>
      <c r="G1634" t="s">
        <v>3320</v>
      </c>
      <c r="H1634" s="3" t="s">
        <v>10481</v>
      </c>
      <c r="I1634" t="s">
        <v>10482</v>
      </c>
      <c r="J1634" t="s">
        <v>10483</v>
      </c>
      <c r="K1634" t="s">
        <v>10484</v>
      </c>
      <c r="L1634">
        <v>473000</v>
      </c>
      <c r="M1634" t="s">
        <v>23</v>
      </c>
    </row>
    <row r="1635" spans="1:13" x14ac:dyDescent="0.3">
      <c r="A1635">
        <v>1521</v>
      </c>
      <c r="B1635" t="s">
        <v>470</v>
      </c>
      <c r="C1635" t="s">
        <v>9249</v>
      </c>
      <c r="D1635" t="s">
        <v>15</v>
      </c>
      <c r="F1635" t="s">
        <v>473</v>
      </c>
      <c r="G1635" t="s">
        <v>3320</v>
      </c>
      <c r="H1635" s="3">
        <v>8615857401656</v>
      </c>
      <c r="I1635" t="s">
        <v>9250</v>
      </c>
      <c r="J1635" t="s">
        <v>1754</v>
      </c>
      <c r="K1635" t="s">
        <v>267</v>
      </c>
      <c r="L1635">
        <v>315000</v>
      </c>
      <c r="M1635" t="s">
        <v>23</v>
      </c>
    </row>
    <row r="1636" spans="1:13" x14ac:dyDescent="0.3">
      <c r="A1636">
        <v>1346</v>
      </c>
      <c r="B1636" t="s">
        <v>470</v>
      </c>
      <c r="C1636" t="s">
        <v>8385</v>
      </c>
      <c r="D1636" t="s">
        <v>15</v>
      </c>
      <c r="E1636" t="s">
        <v>8386</v>
      </c>
      <c r="F1636" t="s">
        <v>473</v>
      </c>
      <c r="G1636" t="s">
        <v>3320</v>
      </c>
      <c r="H1636" s="3">
        <v>8653286667776</v>
      </c>
      <c r="I1636" t="s">
        <v>8387</v>
      </c>
      <c r="J1636" t="s">
        <v>235</v>
      </c>
      <c r="K1636" t="s">
        <v>236</v>
      </c>
      <c r="L1636">
        <v>266000</v>
      </c>
      <c r="M1636" t="s">
        <v>23</v>
      </c>
    </row>
    <row r="1637" spans="1:13" x14ac:dyDescent="0.3">
      <c r="A1637">
        <v>1463</v>
      </c>
      <c r="B1637" t="s">
        <v>470</v>
      </c>
      <c r="C1637" t="s">
        <v>9005</v>
      </c>
      <c r="D1637" t="s">
        <v>15</v>
      </c>
      <c r="E1637" t="s">
        <v>9006</v>
      </c>
      <c r="F1637" t="s">
        <v>473</v>
      </c>
      <c r="G1637" t="s">
        <v>3320</v>
      </c>
      <c r="H1637" s="3">
        <v>862161581818</v>
      </c>
      <c r="I1637" t="s">
        <v>9007</v>
      </c>
      <c r="J1637" t="s">
        <v>31</v>
      </c>
      <c r="K1637" t="s">
        <v>31</v>
      </c>
      <c r="L1637">
        <v>200025</v>
      </c>
      <c r="M1637" t="s">
        <v>23</v>
      </c>
    </row>
    <row r="1638" spans="1:13" x14ac:dyDescent="0.3">
      <c r="A1638">
        <v>1508</v>
      </c>
      <c r="B1638" t="s">
        <v>470</v>
      </c>
      <c r="C1638" t="s">
        <v>9217</v>
      </c>
      <c r="D1638" t="s">
        <v>15</v>
      </c>
      <c r="F1638" t="s">
        <v>473</v>
      </c>
      <c r="G1638" t="s">
        <v>3320</v>
      </c>
      <c r="H1638" s="3">
        <v>8602422812866</v>
      </c>
      <c r="I1638" t="s">
        <v>9218</v>
      </c>
      <c r="J1638" t="s">
        <v>247</v>
      </c>
      <c r="K1638" t="s">
        <v>248</v>
      </c>
      <c r="L1638">
        <v>110003</v>
      </c>
      <c r="M1638" t="s">
        <v>23</v>
      </c>
    </row>
    <row r="1639" spans="1:13" x14ac:dyDescent="0.3">
      <c r="A1639">
        <v>1348</v>
      </c>
      <c r="B1639" t="s">
        <v>470</v>
      </c>
      <c r="C1639" t="s">
        <v>8391</v>
      </c>
      <c r="D1639" t="s">
        <v>15</v>
      </c>
      <c r="E1639" t="s">
        <v>8392</v>
      </c>
      <c r="F1639" t="s">
        <v>8393</v>
      </c>
      <c r="G1639" t="s">
        <v>3320</v>
      </c>
      <c r="H1639" s="3">
        <v>75582931818</v>
      </c>
      <c r="I1639" t="s">
        <v>8394</v>
      </c>
      <c r="J1639" t="s">
        <v>297</v>
      </c>
      <c r="K1639" t="s">
        <v>22</v>
      </c>
      <c r="L1639">
        <v>518032</v>
      </c>
      <c r="M1639" t="s">
        <v>23</v>
      </c>
    </row>
    <row r="1640" spans="1:13" x14ac:dyDescent="0.3">
      <c r="A1640">
        <v>1354</v>
      </c>
      <c r="B1640" t="s">
        <v>470</v>
      </c>
      <c r="C1640" t="s">
        <v>8410</v>
      </c>
      <c r="D1640" t="s">
        <v>15</v>
      </c>
      <c r="E1640" t="s">
        <v>8376</v>
      </c>
      <c r="F1640" t="s">
        <v>473</v>
      </c>
      <c r="G1640" t="s">
        <v>3320</v>
      </c>
      <c r="H1640" s="3">
        <v>8631185368866</v>
      </c>
      <c r="I1640" t="s">
        <v>8411</v>
      </c>
      <c r="J1640" t="s">
        <v>6440</v>
      </c>
      <c r="K1640" t="s">
        <v>6441</v>
      </c>
      <c r="L1640">
        <v>500111</v>
      </c>
      <c r="M1640" t="s">
        <v>23</v>
      </c>
    </row>
    <row r="1641" spans="1:13" x14ac:dyDescent="0.3">
      <c r="A1641">
        <v>1349</v>
      </c>
      <c r="B1641" t="s">
        <v>470</v>
      </c>
      <c r="C1641" t="s">
        <v>8395</v>
      </c>
      <c r="D1641" t="s">
        <v>15</v>
      </c>
      <c r="E1641" t="s">
        <v>8396</v>
      </c>
      <c r="F1641" t="s">
        <v>473</v>
      </c>
      <c r="G1641" t="s">
        <v>3320</v>
      </c>
      <c r="H1641" s="3">
        <v>8651262893339</v>
      </c>
      <c r="I1641" t="s">
        <v>8397</v>
      </c>
      <c r="J1641" t="s">
        <v>1767</v>
      </c>
      <c r="K1641" t="s">
        <v>229</v>
      </c>
      <c r="L1641">
        <v>215000</v>
      </c>
      <c r="M1641" t="s">
        <v>23</v>
      </c>
    </row>
    <row r="1642" spans="1:13" x14ac:dyDescent="0.3">
      <c r="A1642">
        <v>1350</v>
      </c>
      <c r="B1642" t="s">
        <v>470</v>
      </c>
      <c r="C1642" t="s">
        <v>8398</v>
      </c>
      <c r="D1642" t="s">
        <v>15</v>
      </c>
      <c r="E1642" t="s">
        <v>8399</v>
      </c>
      <c r="F1642" t="s">
        <v>473</v>
      </c>
      <c r="G1642" t="s">
        <v>3320</v>
      </c>
      <c r="H1642" s="3">
        <v>863517668080</v>
      </c>
      <c r="I1642" t="s">
        <v>8400</v>
      </c>
      <c r="J1642" t="s">
        <v>1714</v>
      </c>
      <c r="K1642" t="s">
        <v>1784</v>
      </c>
      <c r="L1642">
        <v>310000</v>
      </c>
      <c r="M1642" t="s">
        <v>23</v>
      </c>
    </row>
    <row r="1643" spans="1:13" x14ac:dyDescent="0.3">
      <c r="A1643">
        <v>1442</v>
      </c>
      <c r="B1643" t="s">
        <v>470</v>
      </c>
      <c r="C1643" t="s">
        <v>8889</v>
      </c>
      <c r="D1643" t="s">
        <v>15</v>
      </c>
      <c r="E1643" t="s">
        <v>8890</v>
      </c>
      <c r="F1643" t="s">
        <v>473</v>
      </c>
      <c r="G1643" t="s">
        <v>3320</v>
      </c>
      <c r="H1643" s="3">
        <v>863156328566</v>
      </c>
      <c r="I1643" t="s">
        <v>8891</v>
      </c>
      <c r="J1643" t="s">
        <v>8892</v>
      </c>
      <c r="K1643" t="s">
        <v>6441</v>
      </c>
      <c r="L1643">
        <v>63000</v>
      </c>
      <c r="M1643" t="s">
        <v>23</v>
      </c>
    </row>
    <row r="1644" spans="1:13" x14ac:dyDescent="0.3">
      <c r="A1644">
        <v>1355</v>
      </c>
      <c r="B1644" t="s">
        <v>470</v>
      </c>
      <c r="C1644" t="s">
        <v>8412</v>
      </c>
      <c r="D1644" t="s">
        <v>15</v>
      </c>
      <c r="E1644" t="s">
        <v>8413</v>
      </c>
      <c r="F1644" t="s">
        <v>473</v>
      </c>
      <c r="G1644" t="s">
        <v>3320</v>
      </c>
      <c r="H1644" s="3">
        <v>8602223263399</v>
      </c>
      <c r="I1644" t="s">
        <v>8414</v>
      </c>
      <c r="J1644" t="s">
        <v>2878</v>
      </c>
      <c r="K1644" t="s">
        <v>2878</v>
      </c>
      <c r="L1644">
        <v>300203</v>
      </c>
      <c r="M1644" t="s">
        <v>23</v>
      </c>
    </row>
    <row r="1645" spans="1:13" x14ac:dyDescent="0.3">
      <c r="A1645">
        <v>1986</v>
      </c>
      <c r="B1645" t="s">
        <v>470</v>
      </c>
      <c r="C1645" t="s">
        <v>11817</v>
      </c>
      <c r="D1645" t="s">
        <v>15</v>
      </c>
      <c r="E1645" t="s">
        <v>11818</v>
      </c>
      <c r="F1645" t="s">
        <v>11819</v>
      </c>
      <c r="H1645" s="3" t="s">
        <v>11820</v>
      </c>
      <c r="I1645" t="s">
        <v>11821</v>
      </c>
      <c r="J1645" t="s">
        <v>4319</v>
      </c>
      <c r="K1645" t="s">
        <v>4320</v>
      </c>
      <c r="M1645" t="s">
        <v>23</v>
      </c>
    </row>
    <row r="1646" spans="1:13" x14ac:dyDescent="0.3">
      <c r="A1646">
        <v>1596</v>
      </c>
      <c r="B1646" t="s">
        <v>470</v>
      </c>
      <c r="C1646" t="s">
        <v>9603</v>
      </c>
      <c r="D1646" t="s">
        <v>15</v>
      </c>
      <c r="E1646" t="s">
        <v>9604</v>
      </c>
      <c r="F1646" t="s">
        <v>473</v>
      </c>
      <c r="G1646" t="s">
        <v>3320</v>
      </c>
      <c r="H1646" s="3">
        <v>8657788815656</v>
      </c>
      <c r="I1646" t="s">
        <v>9605</v>
      </c>
      <c r="J1646" t="s">
        <v>1760</v>
      </c>
      <c r="K1646" t="s">
        <v>267</v>
      </c>
      <c r="L1646">
        <v>325000</v>
      </c>
      <c r="M1646" t="s">
        <v>23</v>
      </c>
    </row>
    <row r="1647" spans="1:13" x14ac:dyDescent="0.3">
      <c r="A1647">
        <v>1749</v>
      </c>
      <c r="B1647" t="s">
        <v>470</v>
      </c>
      <c r="C1647" t="s">
        <v>10490</v>
      </c>
      <c r="D1647" t="s">
        <v>15</v>
      </c>
      <c r="E1647" t="s">
        <v>10491</v>
      </c>
      <c r="F1647" t="s">
        <v>473</v>
      </c>
      <c r="G1647" t="s">
        <v>3320</v>
      </c>
      <c r="H1647" s="3" t="s">
        <v>10492</v>
      </c>
      <c r="I1647" t="s">
        <v>10493</v>
      </c>
      <c r="J1647" t="s">
        <v>10494</v>
      </c>
      <c r="K1647" t="s">
        <v>10476</v>
      </c>
      <c r="L1647">
        <v>430061</v>
      </c>
      <c r="M1647" t="s">
        <v>23</v>
      </c>
    </row>
    <row r="1648" spans="1:13" x14ac:dyDescent="0.3">
      <c r="A1648">
        <v>1351</v>
      </c>
      <c r="B1648" t="s">
        <v>470</v>
      </c>
      <c r="C1648" t="s">
        <v>8401</v>
      </c>
      <c r="D1648" t="s">
        <v>15</v>
      </c>
      <c r="E1648" t="s">
        <v>8402</v>
      </c>
      <c r="F1648" t="s">
        <v>473</v>
      </c>
      <c r="G1648" t="s">
        <v>3320</v>
      </c>
      <c r="H1648" s="3">
        <v>8602783805656</v>
      </c>
      <c r="I1648" t="s">
        <v>8403</v>
      </c>
      <c r="J1648" t="s">
        <v>619</v>
      </c>
      <c r="K1648" t="s">
        <v>620</v>
      </c>
      <c r="L1648">
        <v>430030</v>
      </c>
      <c r="M1648" t="s">
        <v>23</v>
      </c>
    </row>
    <row r="1649" spans="1:13" x14ac:dyDescent="0.3">
      <c r="A1649">
        <v>1527</v>
      </c>
      <c r="B1649" t="s">
        <v>470</v>
      </c>
      <c r="C1649" t="s">
        <v>9263</v>
      </c>
      <c r="D1649" t="s">
        <v>15</v>
      </c>
      <c r="F1649" t="s">
        <v>473</v>
      </c>
      <c r="G1649" t="s">
        <v>3320</v>
      </c>
      <c r="H1649" s="3">
        <v>8618921167700</v>
      </c>
      <c r="I1649" t="s">
        <v>9264</v>
      </c>
      <c r="J1649" t="s">
        <v>435</v>
      </c>
      <c r="K1649" t="s">
        <v>229</v>
      </c>
      <c r="L1649">
        <v>214001</v>
      </c>
      <c r="M1649" t="s">
        <v>23</v>
      </c>
    </row>
    <row r="1650" spans="1:13" x14ac:dyDescent="0.3">
      <c r="A1650">
        <v>1347</v>
      </c>
      <c r="B1650" t="s">
        <v>470</v>
      </c>
      <c r="C1650" t="s">
        <v>8388</v>
      </c>
      <c r="D1650" t="s">
        <v>15</v>
      </c>
      <c r="E1650" t="s">
        <v>8389</v>
      </c>
      <c r="F1650" t="s">
        <v>473</v>
      </c>
      <c r="G1650" t="s">
        <v>3320</v>
      </c>
      <c r="H1650" s="3">
        <v>865922115656</v>
      </c>
      <c r="I1650" t="s">
        <v>8390</v>
      </c>
      <c r="J1650" t="s">
        <v>302</v>
      </c>
      <c r="K1650" t="s">
        <v>303</v>
      </c>
      <c r="L1650">
        <v>361000</v>
      </c>
      <c r="M1650" t="s">
        <v>23</v>
      </c>
    </row>
    <row r="1651" spans="1:13" x14ac:dyDescent="0.3">
      <c r="A1651">
        <v>1485</v>
      </c>
      <c r="B1651" t="s">
        <v>470</v>
      </c>
      <c r="C1651" t="s">
        <v>9118</v>
      </c>
      <c r="D1651" t="s">
        <v>15</v>
      </c>
      <c r="E1651" t="s">
        <v>9119</v>
      </c>
      <c r="F1651" t="s">
        <v>473</v>
      </c>
      <c r="G1651" t="s">
        <v>3320</v>
      </c>
      <c r="H1651" s="3">
        <v>862987995656</v>
      </c>
      <c r="I1651" t="s">
        <v>9120</v>
      </c>
      <c r="J1651" t="s">
        <v>253</v>
      </c>
      <c r="K1651" t="s">
        <v>1784</v>
      </c>
      <c r="L1651">
        <v>710068</v>
      </c>
      <c r="M1651" t="s">
        <v>23</v>
      </c>
    </row>
    <row r="1652" spans="1:13" x14ac:dyDescent="0.3">
      <c r="A1652">
        <v>1582</v>
      </c>
      <c r="B1652" t="s">
        <v>470</v>
      </c>
      <c r="C1652" t="s">
        <v>9524</v>
      </c>
      <c r="D1652" t="s">
        <v>15</v>
      </c>
      <c r="E1652" t="s">
        <v>9525</v>
      </c>
      <c r="F1652" t="s">
        <v>473</v>
      </c>
      <c r="G1652" t="s">
        <v>3320</v>
      </c>
      <c r="H1652" s="3" t="s">
        <v>9526</v>
      </c>
      <c r="I1652" t="s">
        <v>9527</v>
      </c>
      <c r="J1652" t="s">
        <v>9528</v>
      </c>
      <c r="K1652" t="s">
        <v>9529</v>
      </c>
      <c r="L1652">
        <v>810000</v>
      </c>
      <c r="M1652" t="s">
        <v>23</v>
      </c>
    </row>
    <row r="1653" spans="1:13" x14ac:dyDescent="0.3">
      <c r="A1653">
        <v>1746</v>
      </c>
      <c r="B1653" t="s">
        <v>470</v>
      </c>
      <c r="C1653" t="s">
        <v>9524</v>
      </c>
      <c r="D1653" t="s">
        <v>15</v>
      </c>
      <c r="F1653" t="s">
        <v>473</v>
      </c>
      <c r="G1653" t="s">
        <v>3320</v>
      </c>
      <c r="H1653" s="3" t="s">
        <v>10477</v>
      </c>
      <c r="I1653" t="s">
        <v>10478</v>
      </c>
      <c r="J1653" t="s">
        <v>9528</v>
      </c>
      <c r="K1653" t="s">
        <v>10479</v>
      </c>
      <c r="L1653">
        <v>200120</v>
      </c>
      <c r="M1653" t="s">
        <v>23</v>
      </c>
    </row>
    <row r="1654" spans="1:13" x14ac:dyDescent="0.3">
      <c r="A1654">
        <v>1444</v>
      </c>
      <c r="B1654" t="s">
        <v>470</v>
      </c>
      <c r="C1654" t="s">
        <v>8897</v>
      </c>
      <c r="D1654" t="s">
        <v>15</v>
      </c>
      <c r="E1654" t="s">
        <v>8898</v>
      </c>
      <c r="F1654" t="s">
        <v>473</v>
      </c>
      <c r="G1654" t="s">
        <v>3320</v>
      </c>
      <c r="H1654" s="3">
        <v>8651685785656</v>
      </c>
      <c r="I1654" t="s">
        <v>8899</v>
      </c>
      <c r="J1654" t="s">
        <v>8900</v>
      </c>
      <c r="K1654" t="s">
        <v>229</v>
      </c>
      <c r="L1654">
        <v>221006</v>
      </c>
      <c r="M1654" t="s">
        <v>23</v>
      </c>
    </row>
    <row r="1655" spans="1:13" x14ac:dyDescent="0.3">
      <c r="A1655">
        <v>1519</v>
      </c>
      <c r="B1655" t="s">
        <v>470</v>
      </c>
      <c r="C1655" t="s">
        <v>9243</v>
      </c>
      <c r="D1655" t="s">
        <v>15</v>
      </c>
      <c r="F1655" t="s">
        <v>473</v>
      </c>
      <c r="G1655" t="s">
        <v>3320</v>
      </c>
      <c r="H1655" s="3">
        <v>865356275656</v>
      </c>
      <c r="I1655" t="s">
        <v>9244</v>
      </c>
      <c r="J1655" t="s">
        <v>9245</v>
      </c>
      <c r="K1655" t="s">
        <v>236</v>
      </c>
      <c r="L1655">
        <v>264099</v>
      </c>
      <c r="M1655" t="s">
        <v>23</v>
      </c>
    </row>
    <row r="1656" spans="1:13" x14ac:dyDescent="0.3">
      <c r="A1656">
        <v>1745</v>
      </c>
      <c r="B1656" t="s">
        <v>470</v>
      </c>
      <c r="C1656" t="s">
        <v>10471</v>
      </c>
      <c r="D1656" t="s">
        <v>15</v>
      </c>
      <c r="E1656" t="s">
        <v>10472</v>
      </c>
      <c r="F1656" t="s">
        <v>473</v>
      </c>
      <c r="G1656" t="s">
        <v>3320</v>
      </c>
      <c r="H1656" s="3" t="s">
        <v>10473</v>
      </c>
      <c r="I1656" t="s">
        <v>10474</v>
      </c>
      <c r="J1656" t="s">
        <v>10475</v>
      </c>
      <c r="K1656" t="s">
        <v>10476</v>
      </c>
      <c r="L1656">
        <v>443000</v>
      </c>
      <c r="M1656" t="s">
        <v>23</v>
      </c>
    </row>
    <row r="1657" spans="1:13" x14ac:dyDescent="0.3">
      <c r="A1657">
        <v>1620</v>
      </c>
      <c r="B1657" t="s">
        <v>470</v>
      </c>
      <c r="C1657" t="s">
        <v>9734</v>
      </c>
      <c r="D1657" t="s">
        <v>15</v>
      </c>
      <c r="E1657" t="s">
        <v>9735</v>
      </c>
      <c r="F1657" t="s">
        <v>9736</v>
      </c>
      <c r="G1657" t="s">
        <v>3320</v>
      </c>
      <c r="H1657" s="3" t="s">
        <v>9737</v>
      </c>
      <c r="I1657" t="s">
        <v>9738</v>
      </c>
      <c r="J1657" t="s">
        <v>9739</v>
      </c>
      <c r="M1657" t="s">
        <v>23</v>
      </c>
    </row>
    <row r="1658" spans="1:13" x14ac:dyDescent="0.3">
      <c r="A1658">
        <v>814</v>
      </c>
      <c r="B1658" t="s">
        <v>470</v>
      </c>
      <c r="C1658" t="s">
        <v>5226</v>
      </c>
      <c r="D1658" t="s">
        <v>15</v>
      </c>
      <c r="E1658" t="s">
        <v>5227</v>
      </c>
      <c r="F1658" t="s">
        <v>473</v>
      </c>
      <c r="G1658" t="s">
        <v>5228</v>
      </c>
      <c r="H1658" s="3">
        <v>8637160228686</v>
      </c>
      <c r="I1658" t="s">
        <v>5229</v>
      </c>
      <c r="J1658" t="s">
        <v>308</v>
      </c>
      <c r="K1658" t="s">
        <v>309</v>
      </c>
      <c r="L1658">
        <v>450000</v>
      </c>
      <c r="M1658" t="s">
        <v>23</v>
      </c>
    </row>
    <row r="1659" spans="1:13" x14ac:dyDescent="0.3">
      <c r="A1659">
        <v>2135</v>
      </c>
      <c r="B1659" t="s">
        <v>1435</v>
      </c>
      <c r="C1659" t="s">
        <v>12635</v>
      </c>
      <c r="D1659" t="s">
        <v>15</v>
      </c>
      <c r="E1659" t="s">
        <v>12636</v>
      </c>
      <c r="F1659" t="s">
        <v>12637</v>
      </c>
      <c r="H1659" s="3" t="s">
        <v>12638</v>
      </c>
      <c r="I1659" t="s">
        <v>12639</v>
      </c>
      <c r="J1659" t="s">
        <v>12640</v>
      </c>
      <c r="K1659" t="s">
        <v>393</v>
      </c>
      <c r="L1659">
        <v>14000</v>
      </c>
      <c r="M1659" t="s">
        <v>394</v>
      </c>
    </row>
    <row r="1660" spans="1:13" x14ac:dyDescent="0.3">
      <c r="A1660">
        <v>2374</v>
      </c>
      <c r="B1660" t="s">
        <v>1435</v>
      </c>
      <c r="C1660" t="s">
        <v>12635</v>
      </c>
      <c r="D1660" t="s">
        <v>15</v>
      </c>
      <c r="F1660" t="s">
        <v>12637</v>
      </c>
      <c r="H1660" s="3" t="s">
        <v>14007</v>
      </c>
      <c r="I1660" t="s">
        <v>14008</v>
      </c>
      <c r="J1660" t="s">
        <v>12640</v>
      </c>
      <c r="K1660" t="s">
        <v>393</v>
      </c>
      <c r="L1660">
        <v>14000</v>
      </c>
      <c r="M1660" t="s">
        <v>394</v>
      </c>
    </row>
    <row r="1661" spans="1:13" x14ac:dyDescent="0.3">
      <c r="A1661">
        <v>2375</v>
      </c>
      <c r="B1661" t="s">
        <v>1435</v>
      </c>
      <c r="C1661" t="s">
        <v>14009</v>
      </c>
      <c r="D1661" t="s">
        <v>15</v>
      </c>
      <c r="E1661" t="s">
        <v>14010</v>
      </c>
      <c r="F1661" t="s">
        <v>14011</v>
      </c>
      <c r="H1661" s="3" t="s">
        <v>14012</v>
      </c>
      <c r="I1661" t="s">
        <v>14013</v>
      </c>
      <c r="J1661" t="s">
        <v>14014</v>
      </c>
      <c r="K1661" t="s">
        <v>1016</v>
      </c>
      <c r="L1661">
        <v>56000</v>
      </c>
      <c r="M1661" t="s">
        <v>394</v>
      </c>
    </row>
    <row r="1662" spans="1:13" x14ac:dyDescent="0.3">
      <c r="A1662">
        <v>871</v>
      </c>
      <c r="B1662" t="s">
        <v>1435</v>
      </c>
      <c r="C1662" t="s">
        <v>5584</v>
      </c>
      <c r="D1662" t="s">
        <v>15</v>
      </c>
      <c r="E1662" t="s">
        <v>5585</v>
      </c>
      <c r="F1662" t="s">
        <v>5586</v>
      </c>
      <c r="G1662" t="s">
        <v>1439</v>
      </c>
      <c r="H1662" s="3" t="s">
        <v>5587</v>
      </c>
      <c r="I1662" t="s">
        <v>5588</v>
      </c>
      <c r="J1662" t="s">
        <v>1199</v>
      </c>
      <c r="K1662" t="s">
        <v>1867</v>
      </c>
      <c r="L1662">
        <v>81100</v>
      </c>
      <c r="M1662" t="s">
        <v>394</v>
      </c>
    </row>
    <row r="1663" spans="1:13" x14ac:dyDescent="0.3">
      <c r="A1663">
        <v>1466</v>
      </c>
      <c r="B1663" t="s">
        <v>1435</v>
      </c>
      <c r="C1663" t="s">
        <v>9017</v>
      </c>
      <c r="D1663" t="s">
        <v>15</v>
      </c>
      <c r="E1663" t="s">
        <v>9018</v>
      </c>
      <c r="F1663" t="s">
        <v>9019</v>
      </c>
      <c r="G1663" t="s">
        <v>9020</v>
      </c>
      <c r="H1663" s="3" t="s">
        <v>9021</v>
      </c>
      <c r="I1663" t="s">
        <v>9022</v>
      </c>
      <c r="J1663" t="s">
        <v>393</v>
      </c>
      <c r="K1663">
        <v>10350</v>
      </c>
      <c r="M1663" t="s">
        <v>394</v>
      </c>
    </row>
    <row r="1664" spans="1:13" x14ac:dyDescent="0.3">
      <c r="A1664">
        <v>640</v>
      </c>
      <c r="B1664" t="s">
        <v>1435</v>
      </c>
      <c r="C1664" t="s">
        <v>4095</v>
      </c>
      <c r="D1664" t="s">
        <v>15</v>
      </c>
      <c r="E1664" t="s">
        <v>4096</v>
      </c>
      <c r="F1664" t="s">
        <v>4097</v>
      </c>
      <c r="G1664" t="s">
        <v>1439</v>
      </c>
      <c r="H1664" s="3" t="s">
        <v>4098</v>
      </c>
      <c r="I1664" t="s">
        <v>4099</v>
      </c>
      <c r="J1664" t="s">
        <v>407</v>
      </c>
      <c r="K1664" t="s">
        <v>408</v>
      </c>
      <c r="L1664">
        <v>30000</v>
      </c>
      <c r="M1664" t="s">
        <v>394</v>
      </c>
    </row>
    <row r="1665" spans="1:13" x14ac:dyDescent="0.3">
      <c r="A1665">
        <v>870</v>
      </c>
      <c r="B1665" t="s">
        <v>1435</v>
      </c>
      <c r="C1665" t="s">
        <v>5579</v>
      </c>
      <c r="D1665" t="s">
        <v>15</v>
      </c>
      <c r="E1665" t="s">
        <v>5580</v>
      </c>
      <c r="F1665" t="s">
        <v>5581</v>
      </c>
      <c r="G1665" t="s">
        <v>1439</v>
      </c>
      <c r="H1665" s="3">
        <v>6037724696</v>
      </c>
      <c r="I1665" t="s">
        <v>5582</v>
      </c>
      <c r="J1665" t="s">
        <v>5583</v>
      </c>
      <c r="L1665">
        <v>47800</v>
      </c>
      <c r="M1665" t="s">
        <v>394</v>
      </c>
    </row>
    <row r="1666" spans="1:13" x14ac:dyDescent="0.3">
      <c r="A1666">
        <v>333</v>
      </c>
      <c r="B1666" t="s">
        <v>1435</v>
      </c>
      <c r="C1666" t="s">
        <v>2214</v>
      </c>
      <c r="D1666" t="s">
        <v>15</v>
      </c>
      <c r="E1666" t="s">
        <v>2215</v>
      </c>
      <c r="F1666" t="s">
        <v>2216</v>
      </c>
      <c r="G1666" t="s">
        <v>1439</v>
      </c>
      <c r="H1666" s="3" t="s">
        <v>2217</v>
      </c>
      <c r="I1666" t="s">
        <v>2218</v>
      </c>
      <c r="J1666" t="s">
        <v>1024</v>
      </c>
      <c r="K1666" t="s">
        <v>1025</v>
      </c>
      <c r="L1666">
        <v>88300</v>
      </c>
      <c r="M1666" t="s">
        <v>394</v>
      </c>
    </row>
    <row r="1667" spans="1:13" x14ac:dyDescent="0.3">
      <c r="A1667">
        <v>869</v>
      </c>
      <c r="B1667" t="s">
        <v>1435</v>
      </c>
      <c r="C1667" t="s">
        <v>5574</v>
      </c>
      <c r="D1667" t="s">
        <v>15</v>
      </c>
      <c r="E1667" t="s">
        <v>5575</v>
      </c>
      <c r="F1667" t="s">
        <v>5576</v>
      </c>
      <c r="G1667" t="s">
        <v>1439</v>
      </c>
      <c r="H1667" s="3" t="s">
        <v>5577</v>
      </c>
      <c r="I1667" t="s">
        <v>5578</v>
      </c>
      <c r="J1667" t="s">
        <v>414</v>
      </c>
      <c r="L1667">
        <v>93250</v>
      </c>
      <c r="M1667" t="s">
        <v>394</v>
      </c>
    </row>
    <row r="1668" spans="1:13" x14ac:dyDescent="0.3">
      <c r="A1668">
        <v>1467</v>
      </c>
      <c r="B1668" t="s">
        <v>1435</v>
      </c>
      <c r="C1668" t="s">
        <v>9023</v>
      </c>
      <c r="D1668" t="s">
        <v>15</v>
      </c>
      <c r="E1668" t="s">
        <v>9024</v>
      </c>
      <c r="F1668" t="s">
        <v>9025</v>
      </c>
      <c r="G1668" t="s">
        <v>9020</v>
      </c>
      <c r="H1668" s="3" t="s">
        <v>9026</v>
      </c>
      <c r="I1668" t="s">
        <v>9027</v>
      </c>
      <c r="J1668" t="s">
        <v>297</v>
      </c>
      <c r="L1668">
        <v>518040</v>
      </c>
      <c r="M1668" t="s">
        <v>23</v>
      </c>
    </row>
    <row r="1669" spans="1:13" x14ac:dyDescent="0.3">
      <c r="A1669">
        <v>1663</v>
      </c>
      <c r="B1669" t="s">
        <v>1435</v>
      </c>
      <c r="C1669" t="s">
        <v>9988</v>
      </c>
      <c r="D1669" t="s">
        <v>15</v>
      </c>
      <c r="E1669" t="s">
        <v>9989</v>
      </c>
      <c r="F1669" t="s">
        <v>9990</v>
      </c>
      <c r="G1669" t="s">
        <v>1439</v>
      </c>
      <c r="H1669" s="3" t="s">
        <v>9991</v>
      </c>
      <c r="I1669" t="s">
        <v>9992</v>
      </c>
      <c r="J1669" t="s">
        <v>1016</v>
      </c>
      <c r="L1669">
        <v>50480</v>
      </c>
      <c r="M1669" t="s">
        <v>394</v>
      </c>
    </row>
    <row r="1670" spans="1:13" x14ac:dyDescent="0.3">
      <c r="A1670">
        <v>216</v>
      </c>
      <c r="B1670" t="s">
        <v>1435</v>
      </c>
      <c r="C1670" t="s">
        <v>1436</v>
      </c>
      <c r="D1670" t="s">
        <v>15</v>
      </c>
      <c r="E1670" t="s">
        <v>1437</v>
      </c>
      <c r="F1670" t="s">
        <v>1438</v>
      </c>
      <c r="G1670" t="s">
        <v>1439</v>
      </c>
      <c r="H1670" s="3" t="s">
        <v>1440</v>
      </c>
      <c r="I1670" t="s">
        <v>1441</v>
      </c>
      <c r="J1670" t="s">
        <v>1313</v>
      </c>
      <c r="K1670" t="s">
        <v>1442</v>
      </c>
      <c r="L1670">
        <v>47500</v>
      </c>
      <c r="M1670" t="s">
        <v>394</v>
      </c>
    </row>
    <row r="1671" spans="1:13" x14ac:dyDescent="0.3">
      <c r="A1671">
        <v>980</v>
      </c>
      <c r="B1671" t="s">
        <v>6227</v>
      </c>
      <c r="C1671" t="s">
        <v>6228</v>
      </c>
      <c r="D1671" t="s">
        <v>15</v>
      </c>
      <c r="E1671" t="s">
        <v>6229</v>
      </c>
      <c r="F1671" t="s">
        <v>6230</v>
      </c>
      <c r="G1671" t="s">
        <v>6231</v>
      </c>
      <c r="H1671" s="3" t="s">
        <v>6232</v>
      </c>
      <c r="I1671" t="s">
        <v>6233</v>
      </c>
      <c r="J1671" t="s">
        <v>4340</v>
      </c>
      <c r="K1671" t="s">
        <v>2234</v>
      </c>
      <c r="M1671" t="s">
        <v>2235</v>
      </c>
    </row>
    <row r="1672" spans="1:13" x14ac:dyDescent="0.3">
      <c r="A1672">
        <v>828</v>
      </c>
      <c r="B1672" t="s">
        <v>5322</v>
      </c>
      <c r="C1672" t="s">
        <v>5323</v>
      </c>
      <c r="D1672" t="s">
        <v>15</v>
      </c>
      <c r="E1672" t="s">
        <v>5324</v>
      </c>
      <c r="F1672" t="s">
        <v>5325</v>
      </c>
      <c r="G1672" t="s">
        <v>5326</v>
      </c>
      <c r="H1672" s="3" t="s">
        <v>5327</v>
      </c>
      <c r="I1672" t="s">
        <v>5328</v>
      </c>
      <c r="J1672" t="s">
        <v>1919</v>
      </c>
      <c r="L1672" t="s">
        <v>5329</v>
      </c>
      <c r="M1672" t="s">
        <v>1921</v>
      </c>
    </row>
    <row r="1673" spans="1:13" x14ac:dyDescent="0.3">
      <c r="A1673">
        <v>851</v>
      </c>
      <c r="B1673" t="s">
        <v>5322</v>
      </c>
      <c r="C1673" t="s">
        <v>5323</v>
      </c>
      <c r="D1673" t="s">
        <v>15</v>
      </c>
      <c r="E1673" t="s">
        <v>5324</v>
      </c>
      <c r="F1673" t="s">
        <v>5325</v>
      </c>
      <c r="G1673" t="s">
        <v>5326</v>
      </c>
      <c r="H1673" s="3">
        <v>2073873768</v>
      </c>
      <c r="I1673" t="s">
        <v>5463</v>
      </c>
      <c r="J1673" t="s">
        <v>5464</v>
      </c>
      <c r="M1673" t="s">
        <v>2846</v>
      </c>
    </row>
    <row r="1674" spans="1:13" x14ac:dyDescent="0.3">
      <c r="A1674">
        <v>2363</v>
      </c>
      <c r="B1674" t="s">
        <v>13940</v>
      </c>
      <c r="C1674" t="s">
        <v>13941</v>
      </c>
      <c r="D1674" t="s">
        <v>15</v>
      </c>
      <c r="E1674" t="s">
        <v>13942</v>
      </c>
      <c r="F1674" t="s">
        <v>13943</v>
      </c>
      <c r="H1674" s="3">
        <v>7891832069</v>
      </c>
      <c r="I1674" t="s">
        <v>13944</v>
      </c>
      <c r="J1674" t="s">
        <v>1919</v>
      </c>
      <c r="L1674" t="s">
        <v>13945</v>
      </c>
      <c r="M1674" t="s">
        <v>1921</v>
      </c>
    </row>
    <row r="1675" spans="1:13" x14ac:dyDescent="0.3">
      <c r="A1675">
        <v>1997</v>
      </c>
      <c r="B1675" t="s">
        <v>11883</v>
      </c>
      <c r="C1675" t="s">
        <v>11884</v>
      </c>
      <c r="D1675" t="s">
        <v>15</v>
      </c>
      <c r="E1675" t="s">
        <v>11885</v>
      </c>
      <c r="F1675" t="s">
        <v>11886</v>
      </c>
      <c r="G1675" t="s">
        <v>11887</v>
      </c>
      <c r="H1675" s="3">
        <v>37061011001</v>
      </c>
      <c r="I1675" t="s">
        <v>11888</v>
      </c>
      <c r="J1675" t="s">
        <v>11889</v>
      </c>
      <c r="L1675">
        <v>8118</v>
      </c>
      <c r="M1675" t="s">
        <v>11890</v>
      </c>
    </row>
    <row r="1676" spans="1:13" x14ac:dyDescent="0.3">
      <c r="A1676">
        <v>2541</v>
      </c>
      <c r="B1676" t="s">
        <v>11883</v>
      </c>
      <c r="C1676" t="s">
        <v>14946</v>
      </c>
      <c r="D1676" t="s">
        <v>15</v>
      </c>
      <c r="E1676" t="s">
        <v>14947</v>
      </c>
      <c r="F1676" t="s">
        <v>14948</v>
      </c>
      <c r="G1676" t="s">
        <v>14949</v>
      </c>
      <c r="H1676" s="3" t="s">
        <v>14950</v>
      </c>
      <c r="I1676" t="s">
        <v>14951</v>
      </c>
      <c r="J1676" t="s">
        <v>14952</v>
      </c>
      <c r="L1676" t="s">
        <v>14953</v>
      </c>
      <c r="M1676" t="s">
        <v>14954</v>
      </c>
    </row>
    <row r="1677" spans="1:13" x14ac:dyDescent="0.3">
      <c r="A1677">
        <v>1919</v>
      </c>
      <c r="B1677" t="s">
        <v>11434</v>
      </c>
      <c r="C1677" t="s">
        <v>11435</v>
      </c>
      <c r="D1677" t="s">
        <v>15</v>
      </c>
      <c r="E1677" t="s">
        <v>11436</v>
      </c>
      <c r="F1677" t="s">
        <v>11437</v>
      </c>
      <c r="G1677" t="s">
        <v>11438</v>
      </c>
      <c r="H1677" s="3">
        <v>2348038314705</v>
      </c>
      <c r="I1677" t="s">
        <v>11439</v>
      </c>
      <c r="J1677" t="s">
        <v>11440</v>
      </c>
      <c r="K1677" t="s">
        <v>11441</v>
      </c>
      <c r="L1677">
        <v>900001</v>
      </c>
      <c r="M1677" t="s">
        <v>2235</v>
      </c>
    </row>
    <row r="1678" spans="1:13" x14ac:dyDescent="0.3">
      <c r="A1678">
        <v>1947</v>
      </c>
      <c r="B1678" t="s">
        <v>11596</v>
      </c>
      <c r="C1678" t="s">
        <v>11597</v>
      </c>
      <c r="D1678" t="s">
        <v>15</v>
      </c>
      <c r="E1678" t="s">
        <v>11598</v>
      </c>
      <c r="F1678" t="s">
        <v>11599</v>
      </c>
      <c r="G1678" t="s">
        <v>11600</v>
      </c>
      <c r="H1678" s="3">
        <v>2074247952</v>
      </c>
      <c r="I1678" t="s">
        <v>11601</v>
      </c>
      <c r="J1678" t="s">
        <v>11602</v>
      </c>
      <c r="K1678" t="s">
        <v>1919</v>
      </c>
      <c r="L1678" t="s">
        <v>11603</v>
      </c>
      <c r="M1678" t="s">
        <v>1921</v>
      </c>
    </row>
    <row r="1679" spans="1:13" x14ac:dyDescent="0.3">
      <c r="A1679">
        <v>2606</v>
      </c>
      <c r="B1679" t="s">
        <v>15354</v>
      </c>
      <c r="C1679" t="s">
        <v>15355</v>
      </c>
      <c r="D1679" t="s">
        <v>15</v>
      </c>
      <c r="E1679" t="s">
        <v>15356</v>
      </c>
      <c r="F1679" t="s">
        <v>15357</v>
      </c>
      <c r="G1679" t="s">
        <v>15358</v>
      </c>
      <c r="H1679" s="3" t="s">
        <v>15359</v>
      </c>
      <c r="I1679" t="s">
        <v>15360</v>
      </c>
      <c r="J1679" t="s">
        <v>10882</v>
      </c>
      <c r="L1679">
        <v>3075</v>
      </c>
      <c r="M1679" t="s">
        <v>6960</v>
      </c>
    </row>
    <row r="1680" spans="1:13" x14ac:dyDescent="0.3">
      <c r="A1680">
        <v>1405</v>
      </c>
      <c r="B1680" t="s">
        <v>8681</v>
      </c>
      <c r="C1680" t="s">
        <v>8682</v>
      </c>
      <c r="D1680" t="s">
        <v>15</v>
      </c>
      <c r="E1680" t="s">
        <v>8682</v>
      </c>
      <c r="F1680" t="s">
        <v>8683</v>
      </c>
      <c r="G1680" t="s">
        <v>8684</v>
      </c>
      <c r="H1680" s="3">
        <v>1865849928</v>
      </c>
      <c r="I1680" t="s">
        <v>8685</v>
      </c>
      <c r="J1680" t="s">
        <v>5158</v>
      </c>
      <c r="L1680" t="s">
        <v>8686</v>
      </c>
      <c r="M1680" t="s">
        <v>1921</v>
      </c>
    </row>
    <row r="1681" spans="1:13" x14ac:dyDescent="0.3">
      <c r="A1681">
        <v>1140</v>
      </c>
      <c r="B1681" t="s">
        <v>7223</v>
      </c>
      <c r="C1681" t="s">
        <v>7224</v>
      </c>
      <c r="D1681" t="s">
        <v>15</v>
      </c>
      <c r="E1681" t="s">
        <v>7225</v>
      </c>
      <c r="F1681" t="s">
        <v>7226</v>
      </c>
      <c r="G1681" t="s">
        <v>7227</v>
      </c>
      <c r="H1681" s="3" t="s">
        <v>7228</v>
      </c>
      <c r="I1681" t="s">
        <v>7229</v>
      </c>
      <c r="J1681" t="s">
        <v>1499</v>
      </c>
      <c r="M1681" t="s">
        <v>1500</v>
      </c>
    </row>
    <row r="1682" spans="1:13" x14ac:dyDescent="0.3">
      <c r="A1682">
        <v>2138</v>
      </c>
      <c r="B1682" t="s">
        <v>12654</v>
      </c>
      <c r="C1682" t="s">
        <v>12655</v>
      </c>
      <c r="D1682" t="s">
        <v>15</v>
      </c>
      <c r="E1682" t="s">
        <v>12656</v>
      </c>
      <c r="F1682" t="s">
        <v>12657</v>
      </c>
      <c r="G1682" t="s">
        <v>12658</v>
      </c>
      <c r="H1682" s="3" t="s">
        <v>12659</v>
      </c>
      <c r="I1682" t="s">
        <v>12660</v>
      </c>
      <c r="J1682" t="s">
        <v>4218</v>
      </c>
      <c r="L1682">
        <v>1133</v>
      </c>
      <c r="M1682" t="s">
        <v>4219</v>
      </c>
    </row>
    <row r="1683" spans="1:13" x14ac:dyDescent="0.3">
      <c r="A1683">
        <v>503</v>
      </c>
      <c r="B1683" t="s">
        <v>3263</v>
      </c>
      <c r="C1683" t="s">
        <v>3264</v>
      </c>
      <c r="D1683" t="s">
        <v>15</v>
      </c>
      <c r="E1683" t="s">
        <v>3265</v>
      </c>
      <c r="F1683" t="s">
        <v>3266</v>
      </c>
      <c r="H1683" s="3" t="s">
        <v>3267</v>
      </c>
      <c r="I1683" t="s">
        <v>3268</v>
      </c>
      <c r="J1683" t="s">
        <v>3269</v>
      </c>
      <c r="L1683">
        <v>50013</v>
      </c>
      <c r="M1683" t="s">
        <v>3270</v>
      </c>
    </row>
    <row r="1684" spans="1:13" x14ac:dyDescent="0.3">
      <c r="A1684">
        <v>504</v>
      </c>
      <c r="B1684" t="s">
        <v>3263</v>
      </c>
      <c r="C1684" t="s">
        <v>3264</v>
      </c>
      <c r="D1684" t="s">
        <v>15</v>
      </c>
      <c r="E1684" t="s">
        <v>3265</v>
      </c>
      <c r="F1684" t="s">
        <v>3266</v>
      </c>
      <c r="H1684" s="3" t="s">
        <v>3267</v>
      </c>
      <c r="I1684" t="s">
        <v>3268</v>
      </c>
      <c r="J1684" t="s">
        <v>3269</v>
      </c>
      <c r="L1684">
        <v>50013</v>
      </c>
      <c r="M1684" t="s">
        <v>3270</v>
      </c>
    </row>
    <row r="1685" spans="1:13" x14ac:dyDescent="0.3">
      <c r="A1685">
        <v>1391</v>
      </c>
      <c r="B1685" t="s">
        <v>3263</v>
      </c>
      <c r="C1685" t="s">
        <v>8602</v>
      </c>
      <c r="D1685" t="s">
        <v>15</v>
      </c>
      <c r="E1685" t="s">
        <v>8603</v>
      </c>
      <c r="F1685" t="s">
        <v>8604</v>
      </c>
      <c r="G1685" t="s">
        <v>8605</v>
      </c>
      <c r="H1685" s="3" t="s">
        <v>8606</v>
      </c>
      <c r="I1685" t="s">
        <v>8607</v>
      </c>
      <c r="J1685" t="s">
        <v>4961</v>
      </c>
      <c r="L1685">
        <v>10000</v>
      </c>
      <c r="M1685" t="s">
        <v>3270</v>
      </c>
    </row>
    <row r="1686" spans="1:13" x14ac:dyDescent="0.3">
      <c r="A1686">
        <v>1308</v>
      </c>
      <c r="B1686" t="s">
        <v>8212</v>
      </c>
      <c r="C1686" t="s">
        <v>8213</v>
      </c>
      <c r="D1686" t="s">
        <v>15</v>
      </c>
      <c r="E1686" t="s">
        <v>8214</v>
      </c>
      <c r="F1686" t="s">
        <v>8215</v>
      </c>
      <c r="G1686" t="s">
        <v>8216</v>
      </c>
      <c r="H1686" s="3" t="s">
        <v>8217</v>
      </c>
      <c r="I1686" t="s">
        <v>8218</v>
      </c>
      <c r="J1686" t="s">
        <v>2296</v>
      </c>
      <c r="K1686" t="s">
        <v>541</v>
      </c>
      <c r="L1686">
        <v>54000</v>
      </c>
      <c r="M1686" t="s">
        <v>143</v>
      </c>
    </row>
    <row r="1687" spans="1:13" x14ac:dyDescent="0.3">
      <c r="A1687">
        <v>2470</v>
      </c>
      <c r="B1687" t="s">
        <v>14531</v>
      </c>
      <c r="C1687" t="s">
        <v>14532</v>
      </c>
      <c r="D1687" t="s">
        <v>15</v>
      </c>
      <c r="E1687" t="s">
        <v>14533</v>
      </c>
      <c r="F1687" t="s">
        <v>14534</v>
      </c>
      <c r="G1687" t="s">
        <v>14535</v>
      </c>
      <c r="H1687" s="3" t="s">
        <v>14536</v>
      </c>
      <c r="I1687" t="s">
        <v>14537</v>
      </c>
      <c r="J1687" t="s">
        <v>10638</v>
      </c>
      <c r="K1687" t="s">
        <v>124</v>
      </c>
      <c r="L1687">
        <v>2150</v>
      </c>
      <c r="M1687" t="s">
        <v>125</v>
      </c>
    </row>
    <row r="1688" spans="1:13" x14ac:dyDescent="0.3">
      <c r="A1688">
        <v>2509</v>
      </c>
      <c r="B1688" t="s">
        <v>14531</v>
      </c>
      <c r="C1688" t="s">
        <v>14754</v>
      </c>
      <c r="D1688" t="s">
        <v>15</v>
      </c>
      <c r="E1688" t="s">
        <v>14755</v>
      </c>
      <c r="F1688" t="s">
        <v>14756</v>
      </c>
      <c r="H1688" s="3" t="s">
        <v>14757</v>
      </c>
      <c r="I1688" t="s">
        <v>14758</v>
      </c>
      <c r="J1688" t="s">
        <v>14759</v>
      </c>
      <c r="K1688" t="s">
        <v>14760</v>
      </c>
      <c r="L1688">
        <v>2116</v>
      </c>
      <c r="M1688" t="s">
        <v>1392</v>
      </c>
    </row>
    <row r="1689" spans="1:13" x14ac:dyDescent="0.3">
      <c r="A1689">
        <v>2507</v>
      </c>
      <c r="B1689" t="s">
        <v>14531</v>
      </c>
      <c r="C1689" t="s">
        <v>14743</v>
      </c>
      <c r="D1689" t="s">
        <v>15</v>
      </c>
      <c r="E1689" t="s">
        <v>14744</v>
      </c>
      <c r="F1689" t="s">
        <v>14745</v>
      </c>
      <c r="H1689" s="3" t="s">
        <v>14746</v>
      </c>
      <c r="I1689" t="s">
        <v>14747</v>
      </c>
      <c r="J1689" t="s">
        <v>2382</v>
      </c>
      <c r="L1689">
        <v>13313</v>
      </c>
      <c r="M1689" t="s">
        <v>1290</v>
      </c>
    </row>
    <row r="1690" spans="1:13" x14ac:dyDescent="0.3">
      <c r="A1690">
        <v>2508</v>
      </c>
      <c r="B1690" t="s">
        <v>14531</v>
      </c>
      <c r="C1690" t="s">
        <v>14748</v>
      </c>
      <c r="D1690" t="s">
        <v>15</v>
      </c>
      <c r="E1690" t="s">
        <v>14749</v>
      </c>
      <c r="F1690" t="s">
        <v>14750</v>
      </c>
      <c r="H1690" s="3" t="s">
        <v>14751</v>
      </c>
      <c r="I1690" t="s">
        <v>14752</v>
      </c>
      <c r="J1690" t="s">
        <v>14753</v>
      </c>
      <c r="M1690" t="s">
        <v>1385</v>
      </c>
    </row>
    <row r="1691" spans="1:13" x14ac:dyDescent="0.3">
      <c r="A1691">
        <v>849</v>
      </c>
      <c r="B1691" t="s">
        <v>5453</v>
      </c>
      <c r="C1691" t="s">
        <v>5454</v>
      </c>
      <c r="D1691" t="s">
        <v>15</v>
      </c>
      <c r="E1691" t="s">
        <v>5455</v>
      </c>
      <c r="F1691" t="s">
        <v>5456</v>
      </c>
      <c r="G1691" t="s">
        <v>5457</v>
      </c>
      <c r="H1691" s="3">
        <v>2348062752913</v>
      </c>
      <c r="I1691" t="s">
        <v>5458</v>
      </c>
      <c r="J1691" t="s">
        <v>4604</v>
      </c>
      <c r="K1691" t="s">
        <v>4985</v>
      </c>
      <c r="M1691" t="s">
        <v>2235</v>
      </c>
    </row>
    <row r="1692" spans="1:13" x14ac:dyDescent="0.3">
      <c r="A1692">
        <v>2367</v>
      </c>
      <c r="B1692" t="s">
        <v>13962</v>
      </c>
      <c r="C1692" t="s">
        <v>13963</v>
      </c>
      <c r="D1692" t="s">
        <v>15</v>
      </c>
      <c r="E1692" t="s">
        <v>13964</v>
      </c>
      <c r="F1692" t="s">
        <v>13965</v>
      </c>
      <c r="G1692" t="s">
        <v>13966</v>
      </c>
      <c r="H1692" s="3">
        <v>97335052613</v>
      </c>
      <c r="I1692" t="s">
        <v>13967</v>
      </c>
      <c r="J1692" t="s">
        <v>13968</v>
      </c>
      <c r="M1692" t="s">
        <v>2980</v>
      </c>
    </row>
    <row r="1693" spans="1:13" x14ac:dyDescent="0.3">
      <c r="A1693">
        <v>580</v>
      </c>
      <c r="B1693" t="s">
        <v>3722</v>
      </c>
      <c r="C1693" t="s">
        <v>3723</v>
      </c>
      <c r="D1693" t="s">
        <v>15</v>
      </c>
      <c r="E1693" t="s">
        <v>3724</v>
      </c>
      <c r="F1693" t="s">
        <v>3725</v>
      </c>
      <c r="G1693" t="s">
        <v>3726</v>
      </c>
      <c r="H1693" s="3" t="s">
        <v>3727</v>
      </c>
      <c r="I1693" t="s">
        <v>3728</v>
      </c>
      <c r="J1693" t="s">
        <v>202</v>
      </c>
      <c r="M1693" t="s">
        <v>66</v>
      </c>
    </row>
    <row r="1694" spans="1:13" x14ac:dyDescent="0.3">
      <c r="A1694">
        <v>1229</v>
      </c>
      <c r="B1694" t="s">
        <v>2177</v>
      </c>
      <c r="C1694" t="s">
        <v>7753</v>
      </c>
      <c r="D1694" t="s">
        <v>15</v>
      </c>
      <c r="E1694" t="s">
        <v>2179</v>
      </c>
      <c r="F1694" t="s">
        <v>2180</v>
      </c>
      <c r="G1694" t="s">
        <v>2181</v>
      </c>
      <c r="H1694" s="3" t="s">
        <v>7754</v>
      </c>
      <c r="I1694" t="s">
        <v>7755</v>
      </c>
      <c r="J1694" t="s">
        <v>7756</v>
      </c>
      <c r="L1694">
        <v>1210</v>
      </c>
      <c r="M1694" t="s">
        <v>7757</v>
      </c>
    </row>
    <row r="1695" spans="1:13" x14ac:dyDescent="0.3">
      <c r="A1695">
        <v>352</v>
      </c>
      <c r="B1695" t="s">
        <v>2177</v>
      </c>
      <c r="C1695" t="s">
        <v>2334</v>
      </c>
      <c r="D1695" t="s">
        <v>15</v>
      </c>
      <c r="E1695" t="s">
        <v>2335</v>
      </c>
      <c r="F1695" t="s">
        <v>2336</v>
      </c>
      <c r="G1695" t="s">
        <v>2337</v>
      </c>
      <c r="H1695" s="3" t="s">
        <v>2338</v>
      </c>
      <c r="I1695" t="s">
        <v>2339</v>
      </c>
      <c r="J1695" t="s">
        <v>2340</v>
      </c>
      <c r="L1695">
        <v>100</v>
      </c>
      <c r="M1695" t="s">
        <v>2341</v>
      </c>
    </row>
    <row r="1696" spans="1:13" x14ac:dyDescent="0.3">
      <c r="A1696">
        <v>1100</v>
      </c>
      <c r="B1696" t="s">
        <v>2177</v>
      </c>
      <c r="C1696" t="s">
        <v>6961</v>
      </c>
      <c r="D1696" t="s">
        <v>15</v>
      </c>
      <c r="E1696" t="s">
        <v>6962</v>
      </c>
      <c r="F1696" t="s">
        <v>6963</v>
      </c>
      <c r="H1696" s="3" t="s">
        <v>6964</v>
      </c>
      <c r="I1696" t="s">
        <v>6965</v>
      </c>
      <c r="J1696" t="s">
        <v>6966</v>
      </c>
      <c r="L1696">
        <v>101</v>
      </c>
      <c r="M1696" t="s">
        <v>6967</v>
      </c>
    </row>
    <row r="1697" spans="1:13" x14ac:dyDescent="0.3">
      <c r="A1697">
        <v>677</v>
      </c>
      <c r="B1697" t="s">
        <v>2177</v>
      </c>
      <c r="C1697" t="s">
        <v>4303</v>
      </c>
      <c r="D1697" t="s">
        <v>15</v>
      </c>
      <c r="E1697" t="s">
        <v>4304</v>
      </c>
      <c r="F1697" t="s">
        <v>4305</v>
      </c>
      <c r="G1697" t="s">
        <v>4306</v>
      </c>
      <c r="H1697" s="3" t="s">
        <v>4307</v>
      </c>
      <c r="I1697" t="s">
        <v>4308</v>
      </c>
      <c r="J1697" t="s">
        <v>4309</v>
      </c>
      <c r="L1697" t="s">
        <v>4310</v>
      </c>
      <c r="M1697" t="s">
        <v>4311</v>
      </c>
    </row>
    <row r="1698" spans="1:13" x14ac:dyDescent="0.3">
      <c r="A1698">
        <v>2306</v>
      </c>
      <c r="B1698" t="s">
        <v>2177</v>
      </c>
      <c r="C1698" t="s">
        <v>13639</v>
      </c>
      <c r="D1698" t="s">
        <v>15</v>
      </c>
      <c r="E1698" t="s">
        <v>2179</v>
      </c>
      <c r="F1698" t="s">
        <v>13640</v>
      </c>
      <c r="G1698" t="s">
        <v>13641</v>
      </c>
      <c r="H1698" s="3">
        <v>4721492633</v>
      </c>
      <c r="I1698" t="s">
        <v>13642</v>
      </c>
      <c r="J1698" t="s">
        <v>10133</v>
      </c>
      <c r="L1698">
        <v>153</v>
      </c>
      <c r="M1698" t="s">
        <v>10134</v>
      </c>
    </row>
    <row r="1699" spans="1:13" x14ac:dyDescent="0.3">
      <c r="A1699">
        <v>328</v>
      </c>
      <c r="B1699" t="s">
        <v>2177</v>
      </c>
      <c r="C1699" t="s">
        <v>2178</v>
      </c>
      <c r="D1699" t="s">
        <v>15</v>
      </c>
      <c r="E1699" t="s">
        <v>2179</v>
      </c>
      <c r="F1699" t="s">
        <v>2180</v>
      </c>
      <c r="G1699" t="s">
        <v>2181</v>
      </c>
      <c r="H1699" s="3" t="s">
        <v>2182</v>
      </c>
      <c r="I1699" t="s">
        <v>2183</v>
      </c>
      <c r="J1699" t="s">
        <v>2184</v>
      </c>
      <c r="L1699" t="s">
        <v>2185</v>
      </c>
      <c r="M1699" t="s">
        <v>2186</v>
      </c>
    </row>
    <row r="1700" spans="1:13" x14ac:dyDescent="0.3">
      <c r="A1700">
        <v>261</v>
      </c>
      <c r="B1700" t="s">
        <v>1740</v>
      </c>
      <c r="C1700" t="s">
        <v>1741</v>
      </c>
      <c r="D1700" t="s">
        <v>15</v>
      </c>
      <c r="E1700" t="s">
        <v>1742</v>
      </c>
      <c r="F1700" t="s">
        <v>1743</v>
      </c>
      <c r="G1700" t="s">
        <v>1744</v>
      </c>
      <c r="H1700" s="3" t="s">
        <v>1745</v>
      </c>
      <c r="I1700" t="s">
        <v>1746</v>
      </c>
      <c r="J1700" t="s">
        <v>297</v>
      </c>
      <c r="K1700" t="s">
        <v>22</v>
      </c>
      <c r="L1700">
        <v>518000</v>
      </c>
      <c r="M1700" t="s">
        <v>23</v>
      </c>
    </row>
    <row r="1701" spans="1:13" x14ac:dyDescent="0.3">
      <c r="A1701">
        <v>1264</v>
      </c>
      <c r="B1701" t="s">
        <v>7962</v>
      </c>
      <c r="C1701" t="s">
        <v>7963</v>
      </c>
      <c r="D1701" t="s">
        <v>15</v>
      </c>
      <c r="E1701" t="s">
        <v>2765</v>
      </c>
      <c r="F1701" t="s">
        <v>7964</v>
      </c>
      <c r="G1701" t="s">
        <v>7965</v>
      </c>
      <c r="H1701" s="3">
        <v>862083266352</v>
      </c>
      <c r="I1701" t="s">
        <v>7966</v>
      </c>
      <c r="J1701" t="s">
        <v>21</v>
      </c>
      <c r="K1701" t="s">
        <v>22</v>
      </c>
      <c r="L1701">
        <v>510620</v>
      </c>
      <c r="M1701" t="s">
        <v>23</v>
      </c>
    </row>
    <row r="1702" spans="1:13" x14ac:dyDescent="0.3">
      <c r="A1702">
        <v>2496</v>
      </c>
      <c r="B1702" t="s">
        <v>7962</v>
      </c>
      <c r="C1702" t="s">
        <v>14687</v>
      </c>
      <c r="D1702" t="s">
        <v>15</v>
      </c>
      <c r="E1702" t="s">
        <v>2765</v>
      </c>
      <c r="F1702" t="s">
        <v>14688</v>
      </c>
      <c r="H1702" s="3">
        <v>447970695090</v>
      </c>
      <c r="I1702" t="s">
        <v>14689</v>
      </c>
      <c r="J1702" t="s">
        <v>14690</v>
      </c>
      <c r="K1702" t="s">
        <v>14691</v>
      </c>
      <c r="L1702" t="s">
        <v>14692</v>
      </c>
      <c r="M1702" t="s">
        <v>1921</v>
      </c>
    </row>
    <row r="1703" spans="1:13" x14ac:dyDescent="0.3">
      <c r="A1703">
        <v>1271</v>
      </c>
      <c r="B1703" t="s">
        <v>7998</v>
      </c>
      <c r="C1703" t="s">
        <v>7999</v>
      </c>
      <c r="D1703" t="s">
        <v>15</v>
      </c>
      <c r="E1703" t="s">
        <v>8000</v>
      </c>
      <c r="F1703" t="s">
        <v>8001</v>
      </c>
      <c r="H1703" s="3" t="s">
        <v>8002</v>
      </c>
      <c r="I1703" t="s">
        <v>8003</v>
      </c>
      <c r="J1703" t="s">
        <v>837</v>
      </c>
      <c r="K1703" t="s">
        <v>664</v>
      </c>
      <c r="L1703">
        <v>10220</v>
      </c>
      <c r="M1703" t="s">
        <v>160</v>
      </c>
    </row>
    <row r="1704" spans="1:13" x14ac:dyDescent="0.3">
      <c r="A1704">
        <v>358</v>
      </c>
      <c r="B1704" t="s">
        <v>2370</v>
      </c>
      <c r="C1704" t="s">
        <v>2371</v>
      </c>
      <c r="D1704" t="s">
        <v>15</v>
      </c>
      <c r="E1704" t="s">
        <v>2372</v>
      </c>
      <c r="F1704" t="s">
        <v>2373</v>
      </c>
      <c r="G1704" t="s">
        <v>2374</v>
      </c>
      <c r="H1704" s="3">
        <v>8651265123385</v>
      </c>
      <c r="I1704" t="s">
        <v>2375</v>
      </c>
      <c r="J1704" t="s">
        <v>1767</v>
      </c>
      <c r="K1704" t="s">
        <v>229</v>
      </c>
      <c r="L1704">
        <v>215002</v>
      </c>
      <c r="M1704" t="s">
        <v>23</v>
      </c>
    </row>
    <row r="1705" spans="1:13" x14ac:dyDescent="0.3">
      <c r="A1705">
        <v>217</v>
      </c>
      <c r="B1705" t="s">
        <v>1443</v>
      </c>
      <c r="C1705" t="s">
        <v>1444</v>
      </c>
      <c r="D1705" t="s">
        <v>15</v>
      </c>
      <c r="E1705" t="s">
        <v>1445</v>
      </c>
      <c r="F1705" t="s">
        <v>1446</v>
      </c>
      <c r="G1705" t="s">
        <v>1447</v>
      </c>
      <c r="H1705" s="3" t="s">
        <v>1448</v>
      </c>
      <c r="I1705" t="s">
        <v>1449</v>
      </c>
      <c r="J1705" t="s">
        <v>1450</v>
      </c>
      <c r="K1705" t="s">
        <v>1451</v>
      </c>
      <c r="M1705" t="s">
        <v>1452</v>
      </c>
    </row>
    <row r="1706" spans="1:13" x14ac:dyDescent="0.3">
      <c r="A1706">
        <v>1629</v>
      </c>
      <c r="B1706" t="s">
        <v>1443</v>
      </c>
      <c r="C1706" t="s">
        <v>9788</v>
      </c>
      <c r="D1706" t="s">
        <v>15</v>
      </c>
      <c r="E1706" t="s">
        <v>9789</v>
      </c>
      <c r="F1706" t="s">
        <v>9790</v>
      </c>
      <c r="G1706" t="s">
        <v>1447</v>
      </c>
      <c r="H1706" s="3" t="s">
        <v>9791</v>
      </c>
      <c r="I1706" t="s">
        <v>9792</v>
      </c>
      <c r="J1706" t="s">
        <v>1492</v>
      </c>
      <c r="M1706" t="s">
        <v>1452</v>
      </c>
    </row>
    <row r="1707" spans="1:13" x14ac:dyDescent="0.3">
      <c r="A1707">
        <v>2401</v>
      </c>
      <c r="B1707" t="s">
        <v>14157</v>
      </c>
      <c r="C1707" t="s">
        <v>14158</v>
      </c>
      <c r="D1707" t="s">
        <v>15</v>
      </c>
      <c r="E1707" t="s">
        <v>14159</v>
      </c>
      <c r="F1707" t="s">
        <v>14160</v>
      </c>
      <c r="G1707" t="s">
        <v>14161</v>
      </c>
      <c r="H1707" s="3" t="s">
        <v>14162</v>
      </c>
      <c r="I1707" t="s">
        <v>14163</v>
      </c>
      <c r="J1707" t="s">
        <v>14164</v>
      </c>
      <c r="L1707" t="s">
        <v>14165</v>
      </c>
      <c r="M1707" t="s">
        <v>1921</v>
      </c>
    </row>
    <row r="1708" spans="1:13" x14ac:dyDescent="0.3">
      <c r="A1708">
        <v>783</v>
      </c>
      <c r="B1708" t="s">
        <v>5017</v>
      </c>
      <c r="C1708" t="s">
        <v>5018</v>
      </c>
      <c r="D1708" t="s">
        <v>15</v>
      </c>
      <c r="E1708" t="s">
        <v>5019</v>
      </c>
      <c r="F1708" t="s">
        <v>5020</v>
      </c>
      <c r="G1708" t="s">
        <v>5021</v>
      </c>
      <c r="H1708" s="3" t="s">
        <v>5022</v>
      </c>
      <c r="I1708" t="s">
        <v>5023</v>
      </c>
      <c r="J1708" t="s">
        <v>1420</v>
      </c>
      <c r="L1708">
        <v>29114</v>
      </c>
      <c r="M1708" t="s">
        <v>1126</v>
      </c>
    </row>
    <row r="1709" spans="1:13" x14ac:dyDescent="0.3">
      <c r="A1709">
        <v>1580</v>
      </c>
      <c r="B1709" t="s">
        <v>8152</v>
      </c>
      <c r="C1709" t="s">
        <v>9515</v>
      </c>
      <c r="D1709" t="s">
        <v>15</v>
      </c>
      <c r="E1709" t="s">
        <v>9516</v>
      </c>
      <c r="F1709" t="s">
        <v>9517</v>
      </c>
      <c r="H1709" s="3" t="s">
        <v>9518</v>
      </c>
      <c r="I1709" t="s">
        <v>9519</v>
      </c>
      <c r="J1709" t="s">
        <v>725</v>
      </c>
      <c r="M1709" t="s">
        <v>66</v>
      </c>
    </row>
    <row r="1710" spans="1:13" x14ac:dyDescent="0.3">
      <c r="A1710">
        <v>1298</v>
      </c>
      <c r="B1710" t="s">
        <v>8152</v>
      </c>
      <c r="C1710" t="s">
        <v>8153</v>
      </c>
      <c r="D1710" t="s">
        <v>15</v>
      </c>
      <c r="E1710" t="s">
        <v>8154</v>
      </c>
      <c r="F1710" t="s">
        <v>8155</v>
      </c>
      <c r="H1710" s="3" t="s">
        <v>8156</v>
      </c>
      <c r="I1710" t="s">
        <v>8157</v>
      </c>
      <c r="J1710" t="s">
        <v>356</v>
      </c>
      <c r="L1710">
        <v>239924</v>
      </c>
      <c r="M1710" t="s">
        <v>356</v>
      </c>
    </row>
    <row r="1711" spans="1:13" x14ac:dyDescent="0.3">
      <c r="A1711">
        <v>935</v>
      </c>
      <c r="B1711" t="s">
        <v>5957</v>
      </c>
      <c r="C1711" t="s">
        <v>5958</v>
      </c>
      <c r="D1711" t="s">
        <v>15</v>
      </c>
      <c r="E1711" t="s">
        <v>5959</v>
      </c>
      <c r="F1711" t="s">
        <v>5960</v>
      </c>
      <c r="G1711" t="s">
        <v>5961</v>
      </c>
      <c r="H1711" s="3" t="s">
        <v>5962</v>
      </c>
      <c r="I1711" t="s">
        <v>5963</v>
      </c>
      <c r="J1711" t="s">
        <v>5964</v>
      </c>
      <c r="K1711" t="s">
        <v>5965</v>
      </c>
      <c r="L1711" t="s">
        <v>5966</v>
      </c>
      <c r="M1711" t="s">
        <v>1921</v>
      </c>
    </row>
    <row r="1712" spans="1:13" x14ac:dyDescent="0.3">
      <c r="A1712">
        <v>1112</v>
      </c>
      <c r="B1712" t="s">
        <v>7041</v>
      </c>
      <c r="C1712" t="s">
        <v>7042</v>
      </c>
      <c r="D1712" t="s">
        <v>15</v>
      </c>
      <c r="E1712" t="s">
        <v>7043</v>
      </c>
      <c r="F1712" t="s">
        <v>7044</v>
      </c>
      <c r="G1712" t="s">
        <v>7045</v>
      </c>
      <c r="H1712" s="3">
        <v>7958007408</v>
      </c>
      <c r="I1712" t="s">
        <v>7046</v>
      </c>
      <c r="J1712" t="s">
        <v>4692</v>
      </c>
      <c r="K1712" t="s">
        <v>4693</v>
      </c>
      <c r="M1712" t="s">
        <v>2235</v>
      </c>
    </row>
    <row r="1713" spans="1:13" x14ac:dyDescent="0.3">
      <c r="A1713">
        <v>2465</v>
      </c>
      <c r="B1713" t="s">
        <v>14497</v>
      </c>
      <c r="C1713" t="s">
        <v>14498</v>
      </c>
      <c r="D1713" t="s">
        <v>15</v>
      </c>
      <c r="E1713" t="s">
        <v>14499</v>
      </c>
      <c r="F1713" t="s">
        <v>14500</v>
      </c>
      <c r="G1713" t="s">
        <v>14501</v>
      </c>
      <c r="H1713" s="3" t="s">
        <v>14502</v>
      </c>
      <c r="I1713" t="s">
        <v>14503</v>
      </c>
      <c r="J1713" t="s">
        <v>1919</v>
      </c>
      <c r="K1713" t="s">
        <v>14504</v>
      </c>
      <c r="M1713" t="s">
        <v>1921</v>
      </c>
    </row>
    <row r="1714" spans="1:13" x14ac:dyDescent="0.3">
      <c r="A1714">
        <v>669</v>
      </c>
      <c r="B1714" t="s">
        <v>1453</v>
      </c>
      <c r="C1714" t="s">
        <v>4254</v>
      </c>
      <c r="D1714" t="s">
        <v>15</v>
      </c>
      <c r="E1714" t="s">
        <v>4255</v>
      </c>
      <c r="F1714" t="s">
        <v>4256</v>
      </c>
      <c r="H1714" s="3" t="s">
        <v>4257</v>
      </c>
      <c r="I1714" t="s">
        <v>4258</v>
      </c>
      <c r="J1714" t="s">
        <v>4259</v>
      </c>
      <c r="M1714" t="s">
        <v>1461</v>
      </c>
    </row>
    <row r="1715" spans="1:13" x14ac:dyDescent="0.3">
      <c r="A1715">
        <v>218</v>
      </c>
      <c r="B1715" t="s">
        <v>1453</v>
      </c>
      <c r="C1715" t="s">
        <v>1454</v>
      </c>
      <c r="D1715" t="s">
        <v>15</v>
      </c>
      <c r="E1715" t="s">
        <v>1455</v>
      </c>
      <c r="F1715" t="s">
        <v>1456</v>
      </c>
      <c r="G1715" t="s">
        <v>1457</v>
      </c>
      <c r="H1715" s="3" t="s">
        <v>1458</v>
      </c>
      <c r="I1715" t="s">
        <v>1459</v>
      </c>
      <c r="J1715" t="s">
        <v>1460</v>
      </c>
      <c r="M1715" t="s">
        <v>1461</v>
      </c>
    </row>
    <row r="1716" spans="1:13" x14ac:dyDescent="0.3">
      <c r="A1716">
        <v>219</v>
      </c>
      <c r="B1716" t="s">
        <v>1462</v>
      </c>
      <c r="C1716" t="s">
        <v>1463</v>
      </c>
      <c r="D1716" t="s">
        <v>15</v>
      </c>
      <c r="F1716" t="s">
        <v>1464</v>
      </c>
      <c r="G1716" t="s">
        <v>1465</v>
      </c>
      <c r="H1716" s="3" t="s">
        <v>1466</v>
      </c>
      <c r="I1716" t="s">
        <v>1467</v>
      </c>
      <c r="J1716" t="s">
        <v>1468</v>
      </c>
      <c r="K1716" t="s">
        <v>1469</v>
      </c>
      <c r="L1716" t="s">
        <v>1470</v>
      </c>
      <c r="M1716" t="s">
        <v>1471</v>
      </c>
    </row>
    <row r="1717" spans="1:13" x14ac:dyDescent="0.3">
      <c r="A1717">
        <v>2571</v>
      </c>
      <c r="B1717" t="s">
        <v>15130</v>
      </c>
      <c r="C1717" t="s">
        <v>15131</v>
      </c>
      <c r="D1717" t="s">
        <v>15</v>
      </c>
      <c r="E1717" t="s">
        <v>15132</v>
      </c>
      <c r="F1717" t="s">
        <v>15133</v>
      </c>
      <c r="G1717" t="s">
        <v>15134</v>
      </c>
      <c r="H1717" s="3" t="s">
        <v>15135</v>
      </c>
      <c r="I1717" t="s">
        <v>15136</v>
      </c>
      <c r="J1717" t="s">
        <v>647</v>
      </c>
      <c r="L1717">
        <v>6611</v>
      </c>
      <c r="M1717" t="s">
        <v>15137</v>
      </c>
    </row>
    <row r="1718" spans="1:13" x14ac:dyDescent="0.3">
      <c r="A1718">
        <v>2518</v>
      </c>
      <c r="B1718" t="s">
        <v>14810</v>
      </c>
      <c r="C1718" t="s">
        <v>14811</v>
      </c>
      <c r="D1718" t="s">
        <v>15</v>
      </c>
      <c r="E1718" t="s">
        <v>14812</v>
      </c>
      <c r="F1718" t="s">
        <v>14813</v>
      </c>
      <c r="G1718" t="s">
        <v>14814</v>
      </c>
      <c r="H1718" s="3" t="s">
        <v>14815</v>
      </c>
      <c r="I1718" t="s">
        <v>14816</v>
      </c>
      <c r="J1718" t="s">
        <v>647</v>
      </c>
      <c r="L1718">
        <v>6614</v>
      </c>
      <c r="M1718" t="s">
        <v>649</v>
      </c>
    </row>
    <row r="1719" spans="1:13" x14ac:dyDescent="0.3">
      <c r="A1719">
        <v>2078</v>
      </c>
      <c r="B1719" t="s">
        <v>7776</v>
      </c>
      <c r="C1719" t="s">
        <v>12355</v>
      </c>
      <c r="D1719" t="s">
        <v>15</v>
      </c>
      <c r="E1719" t="s">
        <v>12356</v>
      </c>
      <c r="F1719" t="s">
        <v>12357</v>
      </c>
      <c r="H1719" s="3">
        <v>13759107694</v>
      </c>
      <c r="I1719" t="s">
        <v>12358</v>
      </c>
      <c r="J1719" t="s">
        <v>3105</v>
      </c>
      <c r="M1719" t="s">
        <v>23</v>
      </c>
    </row>
    <row r="1720" spans="1:13" x14ac:dyDescent="0.3">
      <c r="A1720">
        <v>693</v>
      </c>
      <c r="B1720" t="s">
        <v>4401</v>
      </c>
      <c r="C1720" t="s">
        <v>4402</v>
      </c>
      <c r="D1720" t="s">
        <v>15</v>
      </c>
      <c r="E1720" t="s">
        <v>4403</v>
      </c>
      <c r="F1720" t="s">
        <v>4404</v>
      </c>
      <c r="H1720" s="3">
        <v>868713112726</v>
      </c>
      <c r="I1720" t="s">
        <v>4405</v>
      </c>
      <c r="J1720" t="s">
        <v>3105</v>
      </c>
      <c r="K1720" t="s">
        <v>3106</v>
      </c>
      <c r="L1720">
        <v>650051</v>
      </c>
      <c r="M1720" t="s">
        <v>23</v>
      </c>
    </row>
    <row r="1721" spans="1:13" x14ac:dyDescent="0.3">
      <c r="A1721">
        <v>1105</v>
      </c>
      <c r="B1721" t="s">
        <v>6993</v>
      </c>
      <c r="C1721" t="s">
        <v>6994</v>
      </c>
      <c r="D1721" t="s">
        <v>15</v>
      </c>
      <c r="E1721" t="s">
        <v>6995</v>
      </c>
      <c r="F1721" t="s">
        <v>6996</v>
      </c>
      <c r="G1721" t="s">
        <v>6997</v>
      </c>
      <c r="H1721" s="3" t="s">
        <v>6998</v>
      </c>
      <c r="I1721" t="s">
        <v>6999</v>
      </c>
      <c r="J1721" t="s">
        <v>7000</v>
      </c>
      <c r="M1721" t="s">
        <v>2846</v>
      </c>
    </row>
    <row r="1722" spans="1:13" x14ac:dyDescent="0.3">
      <c r="A1722">
        <v>592</v>
      </c>
      <c r="B1722" t="s">
        <v>3789</v>
      </c>
      <c r="C1722" t="s">
        <v>3790</v>
      </c>
      <c r="D1722" t="s">
        <v>15</v>
      </c>
      <c r="E1722" t="s">
        <v>3791</v>
      </c>
      <c r="F1722" t="s">
        <v>3792</v>
      </c>
      <c r="H1722" s="3" t="s">
        <v>3793</v>
      </c>
      <c r="I1722" t="s">
        <v>3794</v>
      </c>
      <c r="J1722" t="s">
        <v>3795</v>
      </c>
      <c r="K1722" t="s">
        <v>415</v>
      </c>
      <c r="L1722">
        <v>98000</v>
      </c>
      <c r="M1722" t="s">
        <v>394</v>
      </c>
    </row>
    <row r="1723" spans="1:13" x14ac:dyDescent="0.3">
      <c r="A1723">
        <v>1316</v>
      </c>
      <c r="B1723" t="s">
        <v>8254</v>
      </c>
      <c r="C1723" t="s">
        <v>8255</v>
      </c>
      <c r="D1723" t="s">
        <v>15</v>
      </c>
      <c r="E1723" t="s">
        <v>8256</v>
      </c>
      <c r="F1723" t="s">
        <v>8257</v>
      </c>
      <c r="G1723" t="s">
        <v>8258</v>
      </c>
      <c r="H1723" s="3" t="s">
        <v>8259</v>
      </c>
      <c r="I1723" t="s">
        <v>8260</v>
      </c>
      <c r="J1723" t="s">
        <v>6959</v>
      </c>
      <c r="L1723">
        <v>1011</v>
      </c>
      <c r="M1723" t="s">
        <v>6960</v>
      </c>
    </row>
    <row r="1724" spans="1:13" x14ac:dyDescent="0.3">
      <c r="A1724">
        <v>2085</v>
      </c>
      <c r="B1724" t="s">
        <v>7776</v>
      </c>
      <c r="C1724" t="s">
        <v>12378</v>
      </c>
      <c r="D1724" t="s">
        <v>15</v>
      </c>
      <c r="E1724" t="s">
        <v>12360</v>
      </c>
      <c r="F1724" t="s">
        <v>7779</v>
      </c>
      <c r="H1724" s="3">
        <v>15011560465</v>
      </c>
      <c r="I1724" t="s">
        <v>12379</v>
      </c>
      <c r="J1724" t="s">
        <v>12380</v>
      </c>
      <c r="K1724" t="s">
        <v>6441</v>
      </c>
      <c r="M1724" t="s">
        <v>23</v>
      </c>
    </row>
    <row r="1725" spans="1:13" x14ac:dyDescent="0.3">
      <c r="A1725">
        <v>1038</v>
      </c>
      <c r="B1725" t="s">
        <v>6589</v>
      </c>
      <c r="C1725" t="s">
        <v>6590</v>
      </c>
      <c r="D1725" t="s">
        <v>15</v>
      </c>
      <c r="E1725" t="s">
        <v>6591</v>
      </c>
      <c r="F1725" t="s">
        <v>6592</v>
      </c>
      <c r="H1725" s="3">
        <v>77172486342</v>
      </c>
      <c r="I1725" t="s">
        <v>6593</v>
      </c>
      <c r="J1725" t="s">
        <v>4961</v>
      </c>
      <c r="L1725">
        <v>10000</v>
      </c>
      <c r="M1725" t="s">
        <v>3270</v>
      </c>
    </row>
    <row r="1726" spans="1:13" x14ac:dyDescent="0.3">
      <c r="A1726">
        <v>1015</v>
      </c>
      <c r="B1726" t="s">
        <v>1472</v>
      </c>
      <c r="C1726" t="s">
        <v>6461</v>
      </c>
      <c r="D1726" t="s">
        <v>15</v>
      </c>
      <c r="E1726" t="s">
        <v>6462</v>
      </c>
      <c r="F1726" t="s">
        <v>6463</v>
      </c>
      <c r="G1726" t="s">
        <v>1476</v>
      </c>
      <c r="H1726" s="3" t="s">
        <v>6464</v>
      </c>
      <c r="I1726" t="s">
        <v>6465</v>
      </c>
      <c r="J1726" t="s">
        <v>400</v>
      </c>
      <c r="K1726" t="s">
        <v>401</v>
      </c>
      <c r="L1726">
        <v>5000</v>
      </c>
      <c r="M1726" t="s">
        <v>125</v>
      </c>
    </row>
    <row r="1727" spans="1:13" x14ac:dyDescent="0.3">
      <c r="A1727">
        <v>1163</v>
      </c>
      <c r="B1727" t="s">
        <v>1472</v>
      </c>
      <c r="C1727" t="s">
        <v>7370</v>
      </c>
      <c r="D1727" t="s">
        <v>15</v>
      </c>
      <c r="E1727" t="s">
        <v>3940</v>
      </c>
      <c r="F1727" t="s">
        <v>7371</v>
      </c>
      <c r="G1727" t="s">
        <v>1476</v>
      </c>
      <c r="H1727" s="3" t="s">
        <v>3942</v>
      </c>
      <c r="I1727" t="s">
        <v>7372</v>
      </c>
      <c r="J1727" t="s">
        <v>7373</v>
      </c>
      <c r="M1727" t="s">
        <v>1515</v>
      </c>
    </row>
    <row r="1728" spans="1:13" x14ac:dyDescent="0.3">
      <c r="A1728">
        <v>1208</v>
      </c>
      <c r="B1728" t="s">
        <v>1472</v>
      </c>
      <c r="C1728" t="s">
        <v>7630</v>
      </c>
      <c r="D1728" t="s">
        <v>15</v>
      </c>
      <c r="E1728" t="s">
        <v>4836</v>
      </c>
      <c r="F1728" t="s">
        <v>7631</v>
      </c>
      <c r="G1728" t="s">
        <v>1476</v>
      </c>
      <c r="H1728" s="3" t="s">
        <v>7632</v>
      </c>
      <c r="I1728" t="s">
        <v>7633</v>
      </c>
      <c r="J1728" t="s">
        <v>7634</v>
      </c>
      <c r="L1728" t="s">
        <v>7635</v>
      </c>
      <c r="M1728" t="s">
        <v>1508</v>
      </c>
    </row>
    <row r="1729" spans="1:13" x14ac:dyDescent="0.3">
      <c r="A1729">
        <v>602</v>
      </c>
      <c r="B1729" t="s">
        <v>1472</v>
      </c>
      <c r="C1729" t="s">
        <v>3857</v>
      </c>
      <c r="D1729" t="s">
        <v>15</v>
      </c>
      <c r="E1729" t="s">
        <v>3858</v>
      </c>
      <c r="F1729" t="s">
        <v>3859</v>
      </c>
      <c r="G1729" t="s">
        <v>1476</v>
      </c>
      <c r="H1729" s="3" t="s">
        <v>3860</v>
      </c>
      <c r="I1729" t="s">
        <v>3861</v>
      </c>
      <c r="J1729" t="s">
        <v>3862</v>
      </c>
      <c r="L1729">
        <v>8015</v>
      </c>
      <c r="M1729" t="s">
        <v>3863</v>
      </c>
    </row>
    <row r="1730" spans="1:13" x14ac:dyDescent="0.3">
      <c r="A1730">
        <v>1103</v>
      </c>
      <c r="B1730" t="s">
        <v>1472</v>
      </c>
      <c r="C1730" t="s">
        <v>6982</v>
      </c>
      <c r="D1730" t="s">
        <v>15</v>
      </c>
      <c r="E1730" t="s">
        <v>6983</v>
      </c>
      <c r="F1730" t="s">
        <v>6984</v>
      </c>
      <c r="G1730" t="s">
        <v>3866</v>
      </c>
      <c r="H1730" s="3" t="s">
        <v>6985</v>
      </c>
      <c r="I1730" t="s">
        <v>6986</v>
      </c>
      <c r="J1730" t="s">
        <v>6987</v>
      </c>
      <c r="K1730" t="s">
        <v>6988</v>
      </c>
      <c r="M1730" t="s">
        <v>1452</v>
      </c>
    </row>
    <row r="1731" spans="1:13" x14ac:dyDescent="0.3">
      <c r="A1731">
        <v>1925</v>
      </c>
      <c r="B1731" t="s">
        <v>1472</v>
      </c>
      <c r="C1731" t="s">
        <v>11474</v>
      </c>
      <c r="D1731" t="s">
        <v>15</v>
      </c>
      <c r="E1731" t="s">
        <v>11475</v>
      </c>
      <c r="F1731" t="s">
        <v>11476</v>
      </c>
      <c r="G1731" t="s">
        <v>11477</v>
      </c>
      <c r="H1731" s="3" t="s">
        <v>11478</v>
      </c>
      <c r="I1731" t="s">
        <v>11479</v>
      </c>
      <c r="J1731" t="s">
        <v>11480</v>
      </c>
      <c r="K1731" t="s">
        <v>11481</v>
      </c>
      <c r="L1731">
        <v>30112010</v>
      </c>
      <c r="M1731" t="s">
        <v>1486</v>
      </c>
    </row>
    <row r="1732" spans="1:13" x14ac:dyDescent="0.3">
      <c r="A1732">
        <v>220</v>
      </c>
      <c r="B1732" t="s">
        <v>1472</v>
      </c>
      <c r="C1732" t="s">
        <v>1473</v>
      </c>
      <c r="D1732" t="s">
        <v>15</v>
      </c>
      <c r="E1732" t="s">
        <v>1474</v>
      </c>
      <c r="F1732" t="s">
        <v>1475</v>
      </c>
      <c r="G1732" t="s">
        <v>1476</v>
      </c>
      <c r="H1732" s="3" t="s">
        <v>1477</v>
      </c>
      <c r="I1732" t="s">
        <v>1478</v>
      </c>
      <c r="J1732" t="s">
        <v>1450</v>
      </c>
      <c r="K1732" t="s">
        <v>1451</v>
      </c>
      <c r="M1732" t="s">
        <v>1452</v>
      </c>
    </row>
    <row r="1733" spans="1:13" x14ac:dyDescent="0.3">
      <c r="A1733">
        <v>1605</v>
      </c>
      <c r="B1733" t="s">
        <v>1472</v>
      </c>
      <c r="C1733" t="s">
        <v>9652</v>
      </c>
      <c r="D1733" t="s">
        <v>15</v>
      </c>
      <c r="E1733" t="s">
        <v>9653</v>
      </c>
      <c r="F1733" t="s">
        <v>9654</v>
      </c>
      <c r="G1733" t="s">
        <v>1476</v>
      </c>
      <c r="H1733" s="3" t="s">
        <v>9655</v>
      </c>
      <c r="I1733" t="s">
        <v>9656</v>
      </c>
      <c r="J1733" t="s">
        <v>1450</v>
      </c>
      <c r="K1733" t="s">
        <v>1451</v>
      </c>
      <c r="M1733" t="s">
        <v>1452</v>
      </c>
    </row>
    <row r="1734" spans="1:13" x14ac:dyDescent="0.3">
      <c r="A1734">
        <v>1013</v>
      </c>
      <c r="B1734" t="s">
        <v>1472</v>
      </c>
      <c r="C1734" t="s">
        <v>6446</v>
      </c>
      <c r="D1734" t="s">
        <v>15</v>
      </c>
      <c r="E1734" t="s">
        <v>6447</v>
      </c>
      <c r="F1734" t="s">
        <v>6448</v>
      </c>
      <c r="H1734" s="3" t="s">
        <v>6449</v>
      </c>
      <c r="I1734" t="s">
        <v>6450</v>
      </c>
      <c r="J1734" t="s">
        <v>6451</v>
      </c>
      <c r="M1734" t="s">
        <v>6452</v>
      </c>
    </row>
    <row r="1735" spans="1:13" x14ac:dyDescent="0.3">
      <c r="A1735">
        <v>464</v>
      </c>
      <c r="B1735" t="s">
        <v>1472</v>
      </c>
      <c r="C1735" t="s">
        <v>3038</v>
      </c>
      <c r="D1735" t="s">
        <v>15</v>
      </c>
      <c r="E1735" t="s">
        <v>3039</v>
      </c>
      <c r="F1735" t="s">
        <v>3040</v>
      </c>
      <c r="G1735" t="s">
        <v>1476</v>
      </c>
      <c r="H1735" s="3" t="s">
        <v>3041</v>
      </c>
      <c r="I1735" t="s">
        <v>3042</v>
      </c>
      <c r="J1735" t="s">
        <v>695</v>
      </c>
      <c r="K1735" t="s">
        <v>696</v>
      </c>
      <c r="L1735">
        <v>4000</v>
      </c>
      <c r="M1735" t="s">
        <v>125</v>
      </c>
    </row>
    <row r="1736" spans="1:13" x14ac:dyDescent="0.3">
      <c r="A1736">
        <v>397</v>
      </c>
      <c r="B1736" t="s">
        <v>1472</v>
      </c>
      <c r="C1736" t="s">
        <v>2638</v>
      </c>
      <c r="D1736" t="s">
        <v>15</v>
      </c>
      <c r="E1736" t="s">
        <v>2639</v>
      </c>
      <c r="F1736" t="s">
        <v>2640</v>
      </c>
      <c r="G1736" t="s">
        <v>1476</v>
      </c>
      <c r="H1736" s="3" t="s">
        <v>2641</v>
      </c>
      <c r="I1736" t="s">
        <v>2642</v>
      </c>
      <c r="J1736" t="s">
        <v>2643</v>
      </c>
      <c r="K1736" t="s">
        <v>2644</v>
      </c>
      <c r="M1736" t="s">
        <v>1452</v>
      </c>
    </row>
    <row r="1737" spans="1:13" x14ac:dyDescent="0.3">
      <c r="A1737">
        <v>603</v>
      </c>
      <c r="B1737" t="s">
        <v>1472</v>
      </c>
      <c r="C1737" t="s">
        <v>3864</v>
      </c>
      <c r="D1737" t="s">
        <v>15</v>
      </c>
      <c r="E1737" t="s">
        <v>3838</v>
      </c>
      <c r="F1737" t="s">
        <v>3865</v>
      </c>
      <c r="G1737" t="s">
        <v>3866</v>
      </c>
      <c r="H1737" s="3" t="s">
        <v>3867</v>
      </c>
      <c r="I1737" t="s">
        <v>3868</v>
      </c>
      <c r="J1737" t="s">
        <v>3309</v>
      </c>
      <c r="L1737">
        <v>1618</v>
      </c>
      <c r="M1737" t="s">
        <v>3311</v>
      </c>
    </row>
    <row r="1738" spans="1:13" x14ac:dyDescent="0.3">
      <c r="A1738">
        <v>222</v>
      </c>
      <c r="B1738" t="s">
        <v>1472</v>
      </c>
      <c r="C1738" t="s">
        <v>1487</v>
      </c>
      <c r="D1738" t="s">
        <v>15</v>
      </c>
      <c r="E1738" t="s">
        <v>1488</v>
      </c>
      <c r="F1738" t="s">
        <v>1489</v>
      </c>
      <c r="G1738" t="s">
        <v>1476</v>
      </c>
      <c r="H1738" s="3" t="s">
        <v>1490</v>
      </c>
      <c r="I1738" t="s">
        <v>1491</v>
      </c>
      <c r="J1738" t="s">
        <v>1492</v>
      </c>
      <c r="K1738" t="s">
        <v>1493</v>
      </c>
      <c r="M1738" t="s">
        <v>1452</v>
      </c>
    </row>
    <row r="1739" spans="1:13" x14ac:dyDescent="0.3">
      <c r="A1739">
        <v>227</v>
      </c>
      <c r="B1739" t="s">
        <v>1472</v>
      </c>
      <c r="C1739" t="s">
        <v>1524</v>
      </c>
      <c r="D1739" t="s">
        <v>15</v>
      </c>
      <c r="E1739" t="s">
        <v>1525</v>
      </c>
      <c r="F1739" t="s">
        <v>1526</v>
      </c>
      <c r="G1739" t="s">
        <v>1476</v>
      </c>
      <c r="H1739" s="3" t="s">
        <v>1527</v>
      </c>
      <c r="I1739" t="s">
        <v>1528</v>
      </c>
      <c r="J1739" t="s">
        <v>1529</v>
      </c>
      <c r="M1739" t="s">
        <v>1530</v>
      </c>
    </row>
    <row r="1740" spans="1:13" x14ac:dyDescent="0.3">
      <c r="A1740">
        <v>1836</v>
      </c>
      <c r="B1740" t="s">
        <v>1472</v>
      </c>
      <c r="C1740" t="s">
        <v>10985</v>
      </c>
      <c r="D1740" t="s">
        <v>15</v>
      </c>
      <c r="E1740" t="s">
        <v>10986</v>
      </c>
      <c r="F1740" t="s">
        <v>10987</v>
      </c>
      <c r="G1740" t="s">
        <v>1476</v>
      </c>
      <c r="H1740" s="3" t="s">
        <v>10988</v>
      </c>
      <c r="I1740" t="s">
        <v>10989</v>
      </c>
      <c r="J1740" t="s">
        <v>10990</v>
      </c>
      <c r="L1740" t="s">
        <v>10991</v>
      </c>
      <c r="M1740" t="s">
        <v>10992</v>
      </c>
    </row>
    <row r="1741" spans="1:13" x14ac:dyDescent="0.3">
      <c r="A1741">
        <v>1630</v>
      </c>
      <c r="B1741" t="s">
        <v>1472</v>
      </c>
      <c r="C1741" t="s">
        <v>9793</v>
      </c>
      <c r="D1741" t="s">
        <v>15</v>
      </c>
      <c r="E1741" t="s">
        <v>9794</v>
      </c>
      <c r="F1741" t="s">
        <v>9795</v>
      </c>
      <c r="G1741" t="s">
        <v>1476</v>
      </c>
      <c r="H1741" s="3" t="s">
        <v>9796</v>
      </c>
      <c r="I1741" t="s">
        <v>9797</v>
      </c>
      <c r="J1741" t="s">
        <v>9798</v>
      </c>
      <c r="K1741" t="s">
        <v>9799</v>
      </c>
      <c r="L1741" t="s">
        <v>9800</v>
      </c>
      <c r="M1741" t="s">
        <v>1508</v>
      </c>
    </row>
    <row r="1742" spans="1:13" x14ac:dyDescent="0.3">
      <c r="A1742">
        <v>671</v>
      </c>
      <c r="B1742" t="s">
        <v>1472</v>
      </c>
      <c r="C1742" t="s">
        <v>4266</v>
      </c>
      <c r="D1742" t="s">
        <v>15</v>
      </c>
      <c r="E1742" t="s">
        <v>4267</v>
      </c>
      <c r="F1742" t="s">
        <v>4268</v>
      </c>
      <c r="G1742" t="s">
        <v>1476</v>
      </c>
      <c r="H1742" s="3" t="s">
        <v>4269</v>
      </c>
      <c r="I1742" t="s">
        <v>4270</v>
      </c>
      <c r="J1742" t="s">
        <v>4271</v>
      </c>
      <c r="M1742" t="s">
        <v>4272</v>
      </c>
    </row>
    <row r="1743" spans="1:13" x14ac:dyDescent="0.3">
      <c r="A1743">
        <v>1137</v>
      </c>
      <c r="B1743" t="s">
        <v>1472</v>
      </c>
      <c r="C1743" t="s">
        <v>7200</v>
      </c>
      <c r="D1743" t="s">
        <v>15</v>
      </c>
      <c r="E1743" t="s">
        <v>7201</v>
      </c>
      <c r="F1743" t="s">
        <v>7202</v>
      </c>
      <c r="G1743" t="s">
        <v>7203</v>
      </c>
      <c r="H1743" s="3" t="s">
        <v>7204</v>
      </c>
      <c r="I1743" t="s">
        <v>7205</v>
      </c>
      <c r="J1743" t="s">
        <v>7206</v>
      </c>
      <c r="K1743" t="s">
        <v>7207</v>
      </c>
      <c r="L1743" t="s">
        <v>7208</v>
      </c>
      <c r="M1743" t="s">
        <v>1486</v>
      </c>
    </row>
    <row r="1744" spans="1:13" x14ac:dyDescent="0.3">
      <c r="A1744">
        <v>224</v>
      </c>
      <c r="B1744" t="s">
        <v>1472</v>
      </c>
      <c r="C1744" t="s">
        <v>1501</v>
      </c>
      <c r="D1744" t="s">
        <v>15</v>
      </c>
      <c r="E1744" t="s">
        <v>1502</v>
      </c>
      <c r="F1744" t="s">
        <v>1503</v>
      </c>
      <c r="G1744" t="s">
        <v>1476</v>
      </c>
      <c r="H1744" s="3" t="s">
        <v>1504</v>
      </c>
      <c r="I1744" t="s">
        <v>1505</v>
      </c>
      <c r="J1744" t="s">
        <v>1506</v>
      </c>
      <c r="L1744" t="s">
        <v>1507</v>
      </c>
      <c r="M1744" t="s">
        <v>1508</v>
      </c>
    </row>
    <row r="1745" spans="1:13" x14ac:dyDescent="0.3">
      <c r="A1745">
        <v>225</v>
      </c>
      <c r="B1745" t="s">
        <v>1472</v>
      </c>
      <c r="C1745" t="s">
        <v>1509</v>
      </c>
      <c r="D1745" t="s">
        <v>15</v>
      </c>
      <c r="E1745" t="s">
        <v>1510</v>
      </c>
      <c r="F1745" t="s">
        <v>1511</v>
      </c>
      <c r="G1745" t="s">
        <v>1476</v>
      </c>
      <c r="H1745" s="3" t="s">
        <v>1512</v>
      </c>
      <c r="I1745" t="s">
        <v>1513</v>
      </c>
      <c r="J1745" t="s">
        <v>1514</v>
      </c>
      <c r="L1745">
        <v>33</v>
      </c>
      <c r="M1745" t="s">
        <v>1515</v>
      </c>
    </row>
    <row r="1746" spans="1:13" x14ac:dyDescent="0.3">
      <c r="A1746">
        <v>1365</v>
      </c>
      <c r="B1746" t="s">
        <v>1472</v>
      </c>
      <c r="C1746" t="s">
        <v>8466</v>
      </c>
      <c r="D1746" t="s">
        <v>15</v>
      </c>
      <c r="E1746" t="s">
        <v>8467</v>
      </c>
      <c r="F1746" t="s">
        <v>8468</v>
      </c>
      <c r="G1746" t="s">
        <v>1476</v>
      </c>
      <c r="H1746" s="3" t="s">
        <v>8469</v>
      </c>
      <c r="I1746" t="s">
        <v>8470</v>
      </c>
      <c r="J1746" t="s">
        <v>7199</v>
      </c>
      <c r="L1746">
        <v>28013</v>
      </c>
      <c r="M1746" t="s">
        <v>3863</v>
      </c>
    </row>
    <row r="1747" spans="1:13" x14ac:dyDescent="0.3">
      <c r="A1747">
        <v>1210</v>
      </c>
      <c r="B1747" t="s">
        <v>1472</v>
      </c>
      <c r="C1747" t="s">
        <v>7642</v>
      </c>
      <c r="D1747" t="s">
        <v>15</v>
      </c>
      <c r="E1747" t="s">
        <v>7643</v>
      </c>
      <c r="F1747" t="s">
        <v>7644</v>
      </c>
      <c r="G1747" t="s">
        <v>1476</v>
      </c>
      <c r="H1747" s="3" t="s">
        <v>7645</v>
      </c>
      <c r="I1747" t="s">
        <v>7646</v>
      </c>
      <c r="J1747" t="s">
        <v>7647</v>
      </c>
      <c r="M1747" t="s">
        <v>1530</v>
      </c>
    </row>
    <row r="1748" spans="1:13" x14ac:dyDescent="0.3">
      <c r="A1748">
        <v>1193</v>
      </c>
      <c r="B1748" t="s">
        <v>1472</v>
      </c>
      <c r="C1748" t="s">
        <v>7543</v>
      </c>
      <c r="D1748" t="s">
        <v>15</v>
      </c>
      <c r="E1748" t="s">
        <v>7544</v>
      </c>
      <c r="F1748" t="s">
        <v>7545</v>
      </c>
      <c r="G1748" t="s">
        <v>3866</v>
      </c>
      <c r="H1748" s="3" t="s">
        <v>7546</v>
      </c>
      <c r="I1748" t="s">
        <v>7547</v>
      </c>
      <c r="J1748" t="s">
        <v>2354</v>
      </c>
      <c r="K1748" t="s">
        <v>2355</v>
      </c>
      <c r="M1748" t="s">
        <v>1452</v>
      </c>
    </row>
    <row r="1749" spans="1:13" x14ac:dyDescent="0.3">
      <c r="A1749">
        <v>617</v>
      </c>
      <c r="B1749" t="s">
        <v>1472</v>
      </c>
      <c r="C1749" t="s">
        <v>3954</v>
      </c>
      <c r="D1749" t="s">
        <v>15</v>
      </c>
      <c r="E1749" t="s">
        <v>3955</v>
      </c>
      <c r="F1749" t="s">
        <v>3956</v>
      </c>
      <c r="G1749" t="s">
        <v>3957</v>
      </c>
      <c r="H1749" s="3" t="s">
        <v>3958</v>
      </c>
      <c r="I1749" t="s">
        <v>3959</v>
      </c>
      <c r="J1749" t="s">
        <v>326</v>
      </c>
      <c r="K1749" t="s">
        <v>327</v>
      </c>
      <c r="L1749">
        <v>3000</v>
      </c>
      <c r="M1749" t="s">
        <v>125</v>
      </c>
    </row>
    <row r="1750" spans="1:13" x14ac:dyDescent="0.3">
      <c r="A1750">
        <v>599</v>
      </c>
      <c r="B1750" t="s">
        <v>1472</v>
      </c>
      <c r="C1750" t="s">
        <v>3837</v>
      </c>
      <c r="D1750" t="s">
        <v>15</v>
      </c>
      <c r="E1750" t="s">
        <v>3838</v>
      </c>
      <c r="F1750" t="s">
        <v>3839</v>
      </c>
      <c r="G1750" t="s">
        <v>1476</v>
      </c>
      <c r="H1750" s="3" t="s">
        <v>3840</v>
      </c>
      <c r="I1750" t="s">
        <v>3841</v>
      </c>
      <c r="J1750" t="s">
        <v>3842</v>
      </c>
      <c r="M1750" t="s">
        <v>3311</v>
      </c>
    </row>
    <row r="1751" spans="1:13" x14ac:dyDescent="0.3">
      <c r="A1751">
        <v>614</v>
      </c>
      <c r="B1751" t="s">
        <v>1472</v>
      </c>
      <c r="C1751" t="s">
        <v>3933</v>
      </c>
      <c r="D1751" t="s">
        <v>15</v>
      </c>
      <c r="E1751" t="s">
        <v>3934</v>
      </c>
      <c r="F1751" t="s">
        <v>3935</v>
      </c>
      <c r="G1751" t="s">
        <v>1476</v>
      </c>
      <c r="H1751" s="3" t="s">
        <v>3936</v>
      </c>
      <c r="I1751" t="s">
        <v>3937</v>
      </c>
      <c r="J1751" t="s">
        <v>3938</v>
      </c>
      <c r="M1751" t="s">
        <v>1508</v>
      </c>
    </row>
    <row r="1752" spans="1:13" x14ac:dyDescent="0.3">
      <c r="A1752">
        <v>1088</v>
      </c>
      <c r="B1752" t="s">
        <v>1472</v>
      </c>
      <c r="C1752" t="s">
        <v>6887</v>
      </c>
      <c r="D1752" t="s">
        <v>15</v>
      </c>
      <c r="E1752" t="s">
        <v>6888</v>
      </c>
      <c r="F1752" t="s">
        <v>6889</v>
      </c>
      <c r="G1752" t="s">
        <v>1476</v>
      </c>
      <c r="H1752" s="3" t="s">
        <v>6890</v>
      </c>
      <c r="I1752" t="s">
        <v>6891</v>
      </c>
      <c r="J1752" t="s">
        <v>6892</v>
      </c>
      <c r="L1752">
        <v>64840</v>
      </c>
      <c r="M1752" t="s">
        <v>1508</v>
      </c>
    </row>
    <row r="1753" spans="1:13" x14ac:dyDescent="0.3">
      <c r="A1753">
        <v>1408</v>
      </c>
      <c r="B1753" t="s">
        <v>1472</v>
      </c>
      <c r="C1753" t="s">
        <v>8699</v>
      </c>
      <c r="D1753" t="s">
        <v>15</v>
      </c>
      <c r="E1753" t="s">
        <v>8700</v>
      </c>
      <c r="F1753" t="s">
        <v>8701</v>
      </c>
      <c r="G1753" t="s">
        <v>1476</v>
      </c>
      <c r="H1753" s="3" t="s">
        <v>8702</v>
      </c>
      <c r="I1753" t="s">
        <v>8703</v>
      </c>
      <c r="J1753" t="s">
        <v>8704</v>
      </c>
      <c r="L1753">
        <v>11200</v>
      </c>
      <c r="M1753" t="s">
        <v>8705</v>
      </c>
    </row>
    <row r="1754" spans="1:13" x14ac:dyDescent="0.3">
      <c r="A1754">
        <v>1953</v>
      </c>
      <c r="B1754" t="s">
        <v>1472</v>
      </c>
      <c r="C1754" t="s">
        <v>11634</v>
      </c>
      <c r="D1754" t="s">
        <v>15</v>
      </c>
      <c r="E1754" t="s">
        <v>3044</v>
      </c>
      <c r="F1754" t="s">
        <v>11635</v>
      </c>
      <c r="G1754" t="s">
        <v>11636</v>
      </c>
      <c r="H1754" s="3">
        <v>50765838307</v>
      </c>
      <c r="I1754" t="s">
        <v>11637</v>
      </c>
      <c r="J1754" t="s">
        <v>11638</v>
      </c>
      <c r="M1754" t="s">
        <v>11638</v>
      </c>
    </row>
    <row r="1755" spans="1:13" x14ac:dyDescent="0.3">
      <c r="A1755">
        <v>616</v>
      </c>
      <c r="B1755" t="s">
        <v>1472</v>
      </c>
      <c r="C1755" t="s">
        <v>3946</v>
      </c>
      <c r="D1755" t="s">
        <v>15</v>
      </c>
      <c r="E1755" t="s">
        <v>3947</v>
      </c>
      <c r="F1755" t="s">
        <v>3948</v>
      </c>
      <c r="G1755" t="s">
        <v>3949</v>
      </c>
      <c r="H1755" s="3" t="s">
        <v>3950</v>
      </c>
      <c r="I1755" t="s">
        <v>3951</v>
      </c>
      <c r="J1755" t="s">
        <v>3952</v>
      </c>
      <c r="L1755" t="s">
        <v>3953</v>
      </c>
      <c r="M1755" t="s">
        <v>1486</v>
      </c>
    </row>
    <row r="1756" spans="1:13" x14ac:dyDescent="0.3">
      <c r="A1756">
        <v>226</v>
      </c>
      <c r="B1756" t="s">
        <v>1472</v>
      </c>
      <c r="C1756" t="s">
        <v>1516</v>
      </c>
      <c r="D1756" t="s">
        <v>15</v>
      </c>
      <c r="E1756" t="s">
        <v>1517</v>
      </c>
      <c r="F1756" t="s">
        <v>1518</v>
      </c>
      <c r="G1756" t="s">
        <v>1476</v>
      </c>
      <c r="H1756" s="3" t="s">
        <v>1519</v>
      </c>
      <c r="I1756" t="s">
        <v>1520</v>
      </c>
      <c r="J1756" t="s">
        <v>1521</v>
      </c>
      <c r="K1756" t="s">
        <v>1522</v>
      </c>
      <c r="L1756" t="s">
        <v>1523</v>
      </c>
      <c r="M1756" t="s">
        <v>1508</v>
      </c>
    </row>
    <row r="1757" spans="1:13" x14ac:dyDescent="0.3">
      <c r="A1757">
        <v>1204</v>
      </c>
      <c r="B1757" t="s">
        <v>1472</v>
      </c>
      <c r="C1757" t="s">
        <v>7604</v>
      </c>
      <c r="D1757" t="s">
        <v>15</v>
      </c>
      <c r="E1757" t="s">
        <v>7605</v>
      </c>
      <c r="F1757" t="s">
        <v>7606</v>
      </c>
      <c r="G1757" t="s">
        <v>7607</v>
      </c>
      <c r="H1757" s="3" t="s">
        <v>7608</v>
      </c>
      <c r="I1757" t="s">
        <v>7609</v>
      </c>
      <c r="J1757" t="s">
        <v>7610</v>
      </c>
      <c r="M1757" t="s">
        <v>4272</v>
      </c>
    </row>
    <row r="1758" spans="1:13" x14ac:dyDescent="0.3">
      <c r="A1758">
        <v>1168</v>
      </c>
      <c r="B1758" t="s">
        <v>1472</v>
      </c>
      <c r="C1758" t="s">
        <v>7399</v>
      </c>
      <c r="D1758" t="s">
        <v>15</v>
      </c>
      <c r="E1758" t="s">
        <v>7400</v>
      </c>
      <c r="F1758" t="s">
        <v>7401</v>
      </c>
      <c r="G1758" t="s">
        <v>7402</v>
      </c>
      <c r="H1758" s="3" t="s">
        <v>7403</v>
      </c>
      <c r="I1758" t="s">
        <v>7404</v>
      </c>
      <c r="J1758" t="s">
        <v>7312</v>
      </c>
      <c r="K1758" t="s">
        <v>7312</v>
      </c>
      <c r="M1758" t="s">
        <v>1486</v>
      </c>
    </row>
    <row r="1759" spans="1:13" x14ac:dyDescent="0.3">
      <c r="A1759">
        <v>1205</v>
      </c>
      <c r="B1759" t="s">
        <v>1472</v>
      </c>
      <c r="C1759" t="s">
        <v>7611</v>
      </c>
      <c r="D1759" t="s">
        <v>15</v>
      </c>
      <c r="E1759" t="s">
        <v>7612</v>
      </c>
      <c r="F1759" t="s">
        <v>7613</v>
      </c>
      <c r="G1759" t="s">
        <v>7614</v>
      </c>
      <c r="H1759" s="3" t="s">
        <v>7615</v>
      </c>
      <c r="I1759" t="s">
        <v>7616</v>
      </c>
      <c r="J1759" t="s">
        <v>7617</v>
      </c>
      <c r="M1759" t="s">
        <v>612</v>
      </c>
    </row>
    <row r="1760" spans="1:13" x14ac:dyDescent="0.3">
      <c r="A1760">
        <v>223</v>
      </c>
      <c r="B1760" t="s">
        <v>1472</v>
      </c>
      <c r="C1760" t="s">
        <v>1494</v>
      </c>
      <c r="D1760" t="s">
        <v>15</v>
      </c>
      <c r="E1760" t="s">
        <v>1495</v>
      </c>
      <c r="F1760" t="s">
        <v>1496</v>
      </c>
      <c r="G1760" t="s">
        <v>1476</v>
      </c>
      <c r="H1760" s="3" t="s">
        <v>1497</v>
      </c>
      <c r="I1760" t="s">
        <v>1498</v>
      </c>
      <c r="J1760" t="s">
        <v>1499</v>
      </c>
      <c r="M1760" t="s">
        <v>1500</v>
      </c>
    </row>
    <row r="1761" spans="1:13" x14ac:dyDescent="0.3">
      <c r="A1761">
        <v>221</v>
      </c>
      <c r="B1761" t="s">
        <v>1472</v>
      </c>
      <c r="C1761" t="s">
        <v>1479</v>
      </c>
      <c r="D1761" t="s">
        <v>15</v>
      </c>
      <c r="E1761" t="s">
        <v>1480</v>
      </c>
      <c r="F1761" t="s">
        <v>1481</v>
      </c>
      <c r="G1761" t="s">
        <v>1476</v>
      </c>
      <c r="H1761" s="3" t="s">
        <v>1482</v>
      </c>
      <c r="I1761" t="s">
        <v>1483</v>
      </c>
      <c r="J1761" t="s">
        <v>1484</v>
      </c>
      <c r="K1761" t="s">
        <v>1484</v>
      </c>
      <c r="L1761" t="s">
        <v>1485</v>
      </c>
      <c r="M1761" t="s">
        <v>1486</v>
      </c>
    </row>
    <row r="1762" spans="1:13" x14ac:dyDescent="0.3">
      <c r="A1762">
        <v>1206</v>
      </c>
      <c r="B1762" t="s">
        <v>1472</v>
      </c>
      <c r="C1762" t="s">
        <v>7618</v>
      </c>
      <c r="D1762" t="s">
        <v>15</v>
      </c>
      <c r="E1762" t="s">
        <v>7619</v>
      </c>
      <c r="F1762" t="s">
        <v>7620</v>
      </c>
      <c r="G1762" t="s">
        <v>3866</v>
      </c>
      <c r="H1762" s="3" t="s">
        <v>7621</v>
      </c>
      <c r="I1762" t="s">
        <v>7622</v>
      </c>
      <c r="J1762" t="s">
        <v>7623</v>
      </c>
      <c r="L1762">
        <v>410001</v>
      </c>
      <c r="M1762" t="s">
        <v>3863</v>
      </c>
    </row>
    <row r="1763" spans="1:13" x14ac:dyDescent="0.3">
      <c r="A1763">
        <v>353</v>
      </c>
      <c r="B1763" t="s">
        <v>1472</v>
      </c>
      <c r="C1763" t="s">
        <v>2342</v>
      </c>
      <c r="D1763" t="s">
        <v>15</v>
      </c>
      <c r="E1763" t="s">
        <v>2343</v>
      </c>
      <c r="F1763" t="s">
        <v>2344</v>
      </c>
      <c r="G1763" t="s">
        <v>1476</v>
      </c>
      <c r="H1763" s="3" t="s">
        <v>2345</v>
      </c>
      <c r="I1763" t="s">
        <v>2346</v>
      </c>
      <c r="J1763" t="s">
        <v>123</v>
      </c>
      <c r="K1763" t="s">
        <v>124</v>
      </c>
      <c r="L1763">
        <v>2000</v>
      </c>
      <c r="M1763" t="s">
        <v>125</v>
      </c>
    </row>
    <row r="1764" spans="1:13" x14ac:dyDescent="0.3">
      <c r="A1764">
        <v>758</v>
      </c>
      <c r="B1764" t="s">
        <v>1472</v>
      </c>
      <c r="C1764" t="s">
        <v>4835</v>
      </c>
      <c r="D1764" t="s">
        <v>15</v>
      </c>
      <c r="E1764" t="s">
        <v>4836</v>
      </c>
      <c r="F1764" t="s">
        <v>4837</v>
      </c>
      <c r="G1764" t="s">
        <v>1476</v>
      </c>
      <c r="H1764" s="3" t="s">
        <v>4838</v>
      </c>
      <c r="I1764" t="s">
        <v>4839</v>
      </c>
      <c r="J1764" t="s">
        <v>4840</v>
      </c>
      <c r="L1764" t="s">
        <v>4841</v>
      </c>
      <c r="M1764" t="s">
        <v>1508</v>
      </c>
    </row>
    <row r="1765" spans="1:13" x14ac:dyDescent="0.3">
      <c r="A1765">
        <v>465</v>
      </c>
      <c r="B1765" t="s">
        <v>1472</v>
      </c>
      <c r="C1765" t="s">
        <v>3043</v>
      </c>
      <c r="D1765" t="s">
        <v>15</v>
      </c>
      <c r="E1765" t="s">
        <v>3044</v>
      </c>
      <c r="F1765" t="s">
        <v>3045</v>
      </c>
      <c r="G1765" t="s">
        <v>1476</v>
      </c>
      <c r="H1765" s="3" t="s">
        <v>3046</v>
      </c>
      <c r="I1765" t="s">
        <v>3047</v>
      </c>
      <c r="J1765" t="s">
        <v>3048</v>
      </c>
      <c r="K1765" t="s">
        <v>3049</v>
      </c>
      <c r="M1765" t="s">
        <v>1530</v>
      </c>
    </row>
    <row r="1766" spans="1:13" x14ac:dyDescent="0.3">
      <c r="A1766">
        <v>2493</v>
      </c>
      <c r="B1766" t="s">
        <v>1472</v>
      </c>
      <c r="C1766" t="s">
        <v>14668</v>
      </c>
      <c r="D1766" t="s">
        <v>15</v>
      </c>
      <c r="E1766" t="s">
        <v>14669</v>
      </c>
      <c r="F1766" t="s">
        <v>14670</v>
      </c>
      <c r="G1766" t="s">
        <v>14671</v>
      </c>
      <c r="H1766" s="3" t="s">
        <v>14672</v>
      </c>
      <c r="I1766" t="s">
        <v>14673</v>
      </c>
      <c r="J1766" t="s">
        <v>14674</v>
      </c>
      <c r="K1766" t="s">
        <v>14675</v>
      </c>
      <c r="L1766">
        <v>2520159</v>
      </c>
      <c r="M1766" t="s">
        <v>1500</v>
      </c>
    </row>
    <row r="1767" spans="1:13" x14ac:dyDescent="0.3">
      <c r="A1767">
        <v>615</v>
      </c>
      <c r="B1767" t="s">
        <v>1472</v>
      </c>
      <c r="C1767" t="s">
        <v>3939</v>
      </c>
      <c r="D1767" t="s">
        <v>15</v>
      </c>
      <c r="E1767" t="s">
        <v>3940</v>
      </c>
      <c r="F1767" t="s">
        <v>3941</v>
      </c>
      <c r="G1767" t="s">
        <v>3866</v>
      </c>
      <c r="H1767" s="3" t="s">
        <v>3942</v>
      </c>
      <c r="I1767" t="s">
        <v>3943</v>
      </c>
      <c r="J1767" t="s">
        <v>3944</v>
      </c>
      <c r="K1767" t="s">
        <v>3945</v>
      </c>
      <c r="M1767" t="s">
        <v>1515</v>
      </c>
    </row>
    <row r="1768" spans="1:13" x14ac:dyDescent="0.3">
      <c r="A1768">
        <v>1868</v>
      </c>
      <c r="B1768" t="s">
        <v>1472</v>
      </c>
      <c r="C1768" t="s">
        <v>11163</v>
      </c>
      <c r="D1768" t="s">
        <v>15</v>
      </c>
      <c r="E1768" t="s">
        <v>11164</v>
      </c>
      <c r="F1768" t="s">
        <v>11165</v>
      </c>
      <c r="H1768" s="3" t="s">
        <v>11166</v>
      </c>
      <c r="I1768" t="s">
        <v>11167</v>
      </c>
      <c r="J1768" t="s">
        <v>11168</v>
      </c>
      <c r="K1768" t="s">
        <v>1093</v>
      </c>
      <c r="L1768">
        <v>6000</v>
      </c>
      <c r="M1768" t="s">
        <v>125</v>
      </c>
    </row>
    <row r="1769" spans="1:13" x14ac:dyDescent="0.3">
      <c r="A1769">
        <v>899</v>
      </c>
      <c r="B1769" t="s">
        <v>5746</v>
      </c>
      <c r="C1769" t="s">
        <v>5747</v>
      </c>
      <c r="D1769" t="s">
        <v>15</v>
      </c>
      <c r="E1769" t="s">
        <v>5748</v>
      </c>
      <c r="F1769" t="s">
        <v>5749</v>
      </c>
      <c r="G1769" t="s">
        <v>5750</v>
      </c>
      <c r="H1769" s="3" t="s">
        <v>5751</v>
      </c>
      <c r="I1769" t="s">
        <v>5752</v>
      </c>
      <c r="J1769" t="s">
        <v>5753</v>
      </c>
      <c r="K1769" t="s">
        <v>2234</v>
      </c>
      <c r="M1769" t="s">
        <v>2235</v>
      </c>
    </row>
    <row r="1770" spans="1:13" x14ac:dyDescent="0.3">
      <c r="A1770">
        <v>2303</v>
      </c>
      <c r="B1770" t="s">
        <v>13621</v>
      </c>
      <c r="C1770" t="s">
        <v>13622</v>
      </c>
      <c r="D1770" t="s">
        <v>15</v>
      </c>
      <c r="E1770" t="s">
        <v>13623</v>
      </c>
      <c r="F1770" t="s">
        <v>13624</v>
      </c>
      <c r="H1770" s="3">
        <v>8613669916066</v>
      </c>
      <c r="I1770" t="s">
        <v>13625</v>
      </c>
      <c r="J1770" t="s">
        <v>4319</v>
      </c>
      <c r="K1770" t="s">
        <v>13626</v>
      </c>
      <c r="L1770">
        <v>83000</v>
      </c>
      <c r="M1770" t="s">
        <v>23</v>
      </c>
    </row>
    <row r="1771" spans="1:13" x14ac:dyDescent="0.3">
      <c r="A1771">
        <v>1167</v>
      </c>
      <c r="B1771" t="s">
        <v>7392</v>
      </c>
      <c r="C1771" t="s">
        <v>7393</v>
      </c>
      <c r="D1771" t="s">
        <v>15</v>
      </c>
      <c r="E1771" t="s">
        <v>7394</v>
      </c>
      <c r="F1771" t="s">
        <v>7395</v>
      </c>
      <c r="G1771" t="s">
        <v>7396</v>
      </c>
      <c r="H1771" s="3" t="s">
        <v>7397</v>
      </c>
      <c r="I1771" t="s">
        <v>7398</v>
      </c>
      <c r="J1771" t="s">
        <v>57</v>
      </c>
      <c r="L1771">
        <v>10230</v>
      </c>
      <c r="M1771" t="s">
        <v>58</v>
      </c>
    </row>
    <row r="1772" spans="1:13" x14ac:dyDescent="0.3">
      <c r="A1772">
        <v>1845</v>
      </c>
      <c r="B1772" t="s">
        <v>11032</v>
      </c>
      <c r="C1772" t="s">
        <v>11033</v>
      </c>
      <c r="D1772" t="s">
        <v>15</v>
      </c>
      <c r="E1772" t="s">
        <v>11034</v>
      </c>
      <c r="F1772" t="s">
        <v>11035</v>
      </c>
      <c r="H1772" s="3">
        <v>212537201531</v>
      </c>
      <c r="I1772" t="s">
        <v>11036</v>
      </c>
      <c r="J1772" t="s">
        <v>11037</v>
      </c>
      <c r="M1772" t="s">
        <v>11038</v>
      </c>
    </row>
    <row r="1773" spans="1:13" x14ac:dyDescent="0.3">
      <c r="A1773">
        <v>1543</v>
      </c>
      <c r="B1773" t="s">
        <v>9324</v>
      </c>
      <c r="C1773" t="s">
        <v>9325</v>
      </c>
      <c r="D1773" t="s">
        <v>15</v>
      </c>
      <c r="E1773" t="s">
        <v>9326</v>
      </c>
      <c r="F1773" t="s">
        <v>9327</v>
      </c>
      <c r="G1773" t="s">
        <v>9328</v>
      </c>
      <c r="H1773" s="3">
        <v>2348131525779</v>
      </c>
      <c r="I1773" t="s">
        <v>9329</v>
      </c>
      <c r="J1773" t="s">
        <v>2234</v>
      </c>
      <c r="K1773" t="s">
        <v>2234</v>
      </c>
      <c r="M1773" t="s">
        <v>2235</v>
      </c>
    </row>
    <row r="1774" spans="1:13" x14ac:dyDescent="0.3">
      <c r="A1774">
        <v>2479</v>
      </c>
      <c r="B1774" t="s">
        <v>9324</v>
      </c>
      <c r="C1774" t="s">
        <v>14591</v>
      </c>
      <c r="D1774" t="s">
        <v>15</v>
      </c>
      <c r="E1774" t="s">
        <v>9326</v>
      </c>
      <c r="F1774" t="s">
        <v>9327</v>
      </c>
      <c r="G1774" t="s">
        <v>14592</v>
      </c>
      <c r="H1774" s="3" t="s">
        <v>14593</v>
      </c>
      <c r="I1774" t="s">
        <v>14594</v>
      </c>
      <c r="J1774" t="s">
        <v>4692</v>
      </c>
      <c r="K1774" t="s">
        <v>4693</v>
      </c>
      <c r="M1774" t="s">
        <v>2235</v>
      </c>
    </row>
    <row r="1775" spans="1:13" x14ac:dyDescent="0.3">
      <c r="A1775">
        <v>2480</v>
      </c>
      <c r="B1775" t="s">
        <v>9324</v>
      </c>
      <c r="C1775" t="s">
        <v>14595</v>
      </c>
      <c r="D1775" t="s">
        <v>15</v>
      </c>
      <c r="E1775" t="s">
        <v>9326</v>
      </c>
      <c r="F1775" t="s">
        <v>14596</v>
      </c>
      <c r="G1775" t="s">
        <v>14592</v>
      </c>
      <c r="H1775" s="3" t="s">
        <v>14593</v>
      </c>
      <c r="I1775" t="s">
        <v>14597</v>
      </c>
      <c r="J1775" t="s">
        <v>13953</v>
      </c>
      <c r="K1775" t="s">
        <v>13954</v>
      </c>
      <c r="M1775" t="s">
        <v>2235</v>
      </c>
    </row>
    <row r="1776" spans="1:13" x14ac:dyDescent="0.3">
      <c r="A1776">
        <v>1364</v>
      </c>
      <c r="B1776" t="s">
        <v>8459</v>
      </c>
      <c r="C1776" t="s">
        <v>8460</v>
      </c>
      <c r="D1776" t="s">
        <v>15</v>
      </c>
      <c r="E1776" t="s">
        <v>8461</v>
      </c>
      <c r="F1776" t="s">
        <v>8462</v>
      </c>
      <c r="G1776" t="s">
        <v>8463</v>
      </c>
      <c r="H1776" s="3" t="s">
        <v>8464</v>
      </c>
      <c r="I1776" t="s">
        <v>8465</v>
      </c>
      <c r="J1776" t="s">
        <v>927</v>
      </c>
      <c r="K1776" t="s">
        <v>928</v>
      </c>
      <c r="L1776">
        <v>700019</v>
      </c>
      <c r="M1776" t="s">
        <v>493</v>
      </c>
    </row>
    <row r="1777" spans="1:13" x14ac:dyDescent="0.3">
      <c r="A1777">
        <v>1073</v>
      </c>
      <c r="B1777" t="s">
        <v>6779</v>
      </c>
      <c r="C1777" t="s">
        <v>6780</v>
      </c>
      <c r="D1777" t="s">
        <v>15</v>
      </c>
      <c r="E1777" t="s">
        <v>6781</v>
      </c>
      <c r="F1777" t="s">
        <v>6782</v>
      </c>
      <c r="G1777" t="s">
        <v>6783</v>
      </c>
      <c r="H1777" s="3" t="s">
        <v>6784</v>
      </c>
      <c r="I1777" t="s">
        <v>6785</v>
      </c>
      <c r="J1777" t="s">
        <v>80</v>
      </c>
      <c r="M1777" t="s">
        <v>81</v>
      </c>
    </row>
    <row r="1778" spans="1:13" x14ac:dyDescent="0.3">
      <c r="A1778">
        <v>1701</v>
      </c>
      <c r="B1778" t="s">
        <v>10217</v>
      </c>
      <c r="C1778" t="s">
        <v>10218</v>
      </c>
      <c r="D1778" t="s">
        <v>15</v>
      </c>
      <c r="E1778" t="s">
        <v>10219</v>
      </c>
      <c r="F1778" t="s">
        <v>10220</v>
      </c>
      <c r="G1778" t="s">
        <v>10221</v>
      </c>
      <c r="H1778" s="3" t="s">
        <v>10222</v>
      </c>
      <c r="I1778" t="s">
        <v>10223</v>
      </c>
      <c r="J1778" t="s">
        <v>247</v>
      </c>
      <c r="K1778" t="s">
        <v>248</v>
      </c>
      <c r="L1778">
        <v>110001</v>
      </c>
      <c r="M1778" t="s">
        <v>23</v>
      </c>
    </row>
    <row r="1779" spans="1:13" x14ac:dyDescent="0.3">
      <c r="A1779">
        <v>229</v>
      </c>
      <c r="B1779" t="s">
        <v>1538</v>
      </c>
      <c r="C1779" t="s">
        <v>1539</v>
      </c>
      <c r="D1779" t="s">
        <v>15</v>
      </c>
      <c r="E1779" t="s">
        <v>1540</v>
      </c>
      <c r="F1779" t="s">
        <v>1541</v>
      </c>
      <c r="G1779" t="s">
        <v>1542</v>
      </c>
      <c r="H1779" s="3">
        <v>862423251177</v>
      </c>
      <c r="I1779" t="s">
        <v>1543</v>
      </c>
      <c r="J1779" t="s">
        <v>247</v>
      </c>
      <c r="K1779" t="s">
        <v>248</v>
      </c>
      <c r="L1779">
        <v>110001</v>
      </c>
      <c r="M1779" t="s">
        <v>23</v>
      </c>
    </row>
    <row r="1780" spans="1:13" x14ac:dyDescent="0.3">
      <c r="A1780">
        <v>1830</v>
      </c>
      <c r="B1780" t="s">
        <v>10942</v>
      </c>
      <c r="C1780" t="s">
        <v>10943</v>
      </c>
      <c r="D1780" t="s">
        <v>15</v>
      </c>
      <c r="E1780" t="s">
        <v>10944</v>
      </c>
      <c r="F1780" t="s">
        <v>10945</v>
      </c>
      <c r="G1780" t="s">
        <v>10946</v>
      </c>
      <c r="H1780" s="3" t="s">
        <v>10947</v>
      </c>
      <c r="I1780" t="s">
        <v>10948</v>
      </c>
      <c r="J1780" t="s">
        <v>247</v>
      </c>
      <c r="K1780" t="s">
        <v>248</v>
      </c>
      <c r="L1780">
        <v>110003</v>
      </c>
      <c r="M1780" t="s">
        <v>23</v>
      </c>
    </row>
    <row r="1781" spans="1:13" x14ac:dyDescent="0.3">
      <c r="A1781">
        <v>228</v>
      </c>
      <c r="B1781" t="s">
        <v>1531</v>
      </c>
      <c r="C1781" t="s">
        <v>1532</v>
      </c>
      <c r="D1781" t="s">
        <v>15</v>
      </c>
      <c r="E1781" t="s">
        <v>1533</v>
      </c>
      <c r="F1781" t="s">
        <v>1534</v>
      </c>
      <c r="G1781" t="s">
        <v>1535</v>
      </c>
      <c r="H1781" s="3" t="s">
        <v>1536</v>
      </c>
      <c r="I1781" t="s">
        <v>1537</v>
      </c>
      <c r="J1781" t="s">
        <v>80</v>
      </c>
      <c r="M1781" t="s">
        <v>81</v>
      </c>
    </row>
    <row r="1782" spans="1:13" x14ac:dyDescent="0.3">
      <c r="A1782">
        <v>875</v>
      </c>
      <c r="B1782" t="s">
        <v>5607</v>
      </c>
      <c r="C1782" t="s">
        <v>5608</v>
      </c>
      <c r="D1782" t="s">
        <v>15</v>
      </c>
      <c r="E1782" t="s">
        <v>5609</v>
      </c>
      <c r="F1782" t="s">
        <v>5610</v>
      </c>
      <c r="G1782" t="s">
        <v>5611</v>
      </c>
      <c r="H1782" s="3" t="s">
        <v>5612</v>
      </c>
      <c r="I1782" t="s">
        <v>5613</v>
      </c>
      <c r="J1782" t="s">
        <v>4613</v>
      </c>
      <c r="K1782" t="s">
        <v>2234</v>
      </c>
      <c r="M1782" t="s">
        <v>2235</v>
      </c>
    </row>
    <row r="1783" spans="1:13" x14ac:dyDescent="0.3">
      <c r="A1783">
        <v>1396</v>
      </c>
      <c r="B1783" t="s">
        <v>8631</v>
      </c>
      <c r="C1783" t="s">
        <v>8632</v>
      </c>
      <c r="D1783" t="s">
        <v>15</v>
      </c>
      <c r="E1783" t="s">
        <v>8633</v>
      </c>
      <c r="F1783" t="s">
        <v>8634</v>
      </c>
      <c r="G1783" t="s">
        <v>8635</v>
      </c>
      <c r="H1783" s="3">
        <v>77078291113</v>
      </c>
      <c r="I1783" t="s">
        <v>8636</v>
      </c>
      <c r="J1783" t="s">
        <v>3269</v>
      </c>
      <c r="L1783">
        <v>50040</v>
      </c>
      <c r="M1783" t="s">
        <v>3270</v>
      </c>
    </row>
    <row r="1784" spans="1:13" x14ac:dyDescent="0.3">
      <c r="A1784">
        <v>2547</v>
      </c>
      <c r="B1784" t="s">
        <v>14989</v>
      </c>
      <c r="C1784" t="s">
        <v>14990</v>
      </c>
      <c r="D1784" t="s">
        <v>15</v>
      </c>
      <c r="E1784" t="s">
        <v>14991</v>
      </c>
      <c r="F1784" t="s">
        <v>14992</v>
      </c>
      <c r="G1784" t="s">
        <v>14993</v>
      </c>
      <c r="H1784" s="3" t="s">
        <v>14994</v>
      </c>
      <c r="I1784" t="s">
        <v>14995</v>
      </c>
      <c r="J1784" t="s">
        <v>400</v>
      </c>
      <c r="K1784" t="s">
        <v>401</v>
      </c>
      <c r="L1784">
        <v>5000</v>
      </c>
      <c r="M1784" t="s">
        <v>125</v>
      </c>
    </row>
    <row r="1785" spans="1:13" x14ac:dyDescent="0.3">
      <c r="A1785">
        <v>2332</v>
      </c>
      <c r="B1785" t="s">
        <v>13791</v>
      </c>
      <c r="C1785" t="s">
        <v>13792</v>
      </c>
      <c r="D1785" t="s">
        <v>15</v>
      </c>
      <c r="E1785" t="s">
        <v>13793</v>
      </c>
      <c r="F1785" t="s">
        <v>13794</v>
      </c>
      <c r="G1785" t="s">
        <v>13795</v>
      </c>
      <c r="H1785" s="3" t="s">
        <v>13796</v>
      </c>
      <c r="I1785" t="s">
        <v>13797</v>
      </c>
      <c r="J1785" t="s">
        <v>13798</v>
      </c>
      <c r="K1785" t="s">
        <v>202</v>
      </c>
      <c r="L1785">
        <v>0</v>
      </c>
      <c r="M1785" t="s">
        <v>66</v>
      </c>
    </row>
    <row r="1786" spans="1:13" x14ac:dyDescent="0.3">
      <c r="A1786">
        <v>324</v>
      </c>
      <c r="B1786" t="s">
        <v>1544</v>
      </c>
      <c r="C1786" t="s">
        <v>2150</v>
      </c>
      <c r="D1786" t="s">
        <v>15</v>
      </c>
      <c r="E1786" t="s">
        <v>2151</v>
      </c>
      <c r="F1786" t="s">
        <v>2152</v>
      </c>
      <c r="G1786" t="s">
        <v>1554</v>
      </c>
      <c r="H1786" s="3">
        <v>867314447875</v>
      </c>
      <c r="I1786" t="s">
        <v>2153</v>
      </c>
      <c r="J1786" t="s">
        <v>2154</v>
      </c>
      <c r="K1786" t="s">
        <v>2155</v>
      </c>
      <c r="L1786">
        <v>410005</v>
      </c>
      <c r="M1786" t="s">
        <v>23</v>
      </c>
    </row>
    <row r="1787" spans="1:13" x14ac:dyDescent="0.3">
      <c r="A1787">
        <v>232</v>
      </c>
      <c r="B1787" t="s">
        <v>1544</v>
      </c>
      <c r="C1787" t="s">
        <v>1556</v>
      </c>
      <c r="D1787" t="s">
        <v>15</v>
      </c>
      <c r="E1787" t="s">
        <v>1557</v>
      </c>
      <c r="F1787" t="s">
        <v>1558</v>
      </c>
      <c r="G1787" t="s">
        <v>1559</v>
      </c>
      <c r="H1787" s="3">
        <v>862886786480</v>
      </c>
      <c r="I1787" t="s">
        <v>1560</v>
      </c>
      <c r="J1787" t="s">
        <v>216</v>
      </c>
      <c r="K1787" t="s">
        <v>217</v>
      </c>
      <c r="L1787">
        <v>610017</v>
      </c>
      <c r="M1787" t="s">
        <v>23</v>
      </c>
    </row>
    <row r="1788" spans="1:13" x14ac:dyDescent="0.3">
      <c r="A1788">
        <v>231</v>
      </c>
      <c r="B1788" t="s">
        <v>1544</v>
      </c>
      <c r="C1788" t="s">
        <v>1551</v>
      </c>
      <c r="D1788" t="s">
        <v>15</v>
      </c>
      <c r="E1788" t="s">
        <v>1552</v>
      </c>
      <c r="F1788" t="s">
        <v>1553</v>
      </c>
      <c r="G1788" t="s">
        <v>1554</v>
      </c>
      <c r="H1788" s="3">
        <v>8657128906681</v>
      </c>
      <c r="I1788" t="s">
        <v>1555</v>
      </c>
      <c r="J1788" t="s">
        <v>266</v>
      </c>
      <c r="L1788">
        <v>310003</v>
      </c>
      <c r="M1788" t="s">
        <v>23</v>
      </c>
    </row>
    <row r="1789" spans="1:13" x14ac:dyDescent="0.3">
      <c r="A1789">
        <v>1422</v>
      </c>
      <c r="B1789" t="s">
        <v>1544</v>
      </c>
      <c r="C1789" t="s">
        <v>8783</v>
      </c>
      <c r="D1789" t="s">
        <v>15</v>
      </c>
      <c r="E1789" t="s">
        <v>1568</v>
      </c>
      <c r="F1789" t="s">
        <v>1569</v>
      </c>
      <c r="G1789" t="s">
        <v>1548</v>
      </c>
      <c r="H1789" s="3">
        <v>862785850825</v>
      </c>
      <c r="I1789" t="s">
        <v>8784</v>
      </c>
      <c r="J1789" t="s">
        <v>619</v>
      </c>
      <c r="K1789" t="s">
        <v>620</v>
      </c>
      <c r="L1789">
        <v>430022</v>
      </c>
      <c r="M1789" t="s">
        <v>23</v>
      </c>
    </row>
    <row r="1790" spans="1:13" x14ac:dyDescent="0.3">
      <c r="A1790">
        <v>1423</v>
      </c>
      <c r="B1790" t="s">
        <v>1544</v>
      </c>
      <c r="C1790" t="s">
        <v>8785</v>
      </c>
      <c r="D1790" t="s">
        <v>15</v>
      </c>
      <c r="E1790" t="s">
        <v>8786</v>
      </c>
      <c r="F1790" t="s">
        <v>8787</v>
      </c>
      <c r="G1790" t="s">
        <v>1548</v>
      </c>
      <c r="H1790" s="3">
        <v>865515866139</v>
      </c>
      <c r="I1790" t="s">
        <v>8788</v>
      </c>
      <c r="J1790" t="s">
        <v>273</v>
      </c>
      <c r="K1790" t="s">
        <v>274</v>
      </c>
      <c r="L1790">
        <v>230031</v>
      </c>
      <c r="M1790" t="s">
        <v>23</v>
      </c>
    </row>
    <row r="1791" spans="1:13" x14ac:dyDescent="0.3">
      <c r="A1791">
        <v>233</v>
      </c>
      <c r="B1791" t="s">
        <v>1544</v>
      </c>
      <c r="C1791" t="s">
        <v>1561</v>
      </c>
      <c r="D1791" t="s">
        <v>15</v>
      </c>
      <c r="E1791" t="s">
        <v>1562</v>
      </c>
      <c r="F1791" t="s">
        <v>1563</v>
      </c>
      <c r="G1791" t="s">
        <v>1564</v>
      </c>
      <c r="H1791" s="3" t="s">
        <v>1565</v>
      </c>
      <c r="I1791" t="s">
        <v>1566</v>
      </c>
      <c r="J1791" t="s">
        <v>202</v>
      </c>
      <c r="M1791" t="s">
        <v>66</v>
      </c>
    </row>
    <row r="1792" spans="1:13" x14ac:dyDescent="0.3">
      <c r="A1792">
        <v>2557</v>
      </c>
      <c r="B1792" t="s">
        <v>1544</v>
      </c>
      <c r="C1792" t="s">
        <v>15048</v>
      </c>
      <c r="D1792" t="s">
        <v>15</v>
      </c>
      <c r="E1792" t="s">
        <v>15049</v>
      </c>
      <c r="F1792" t="s">
        <v>15050</v>
      </c>
      <c r="G1792" t="s">
        <v>1564</v>
      </c>
      <c r="H1792" s="3" t="s">
        <v>15051</v>
      </c>
      <c r="I1792" t="s">
        <v>15052</v>
      </c>
      <c r="J1792" t="s">
        <v>1767</v>
      </c>
      <c r="K1792" t="s">
        <v>229</v>
      </c>
      <c r="L1792">
        <v>215000</v>
      </c>
      <c r="M1792" t="s">
        <v>23</v>
      </c>
    </row>
    <row r="1793" spans="1:13" x14ac:dyDescent="0.3">
      <c r="A1793">
        <v>1421</v>
      </c>
      <c r="B1793" t="s">
        <v>1544</v>
      </c>
      <c r="C1793" t="s">
        <v>8777</v>
      </c>
      <c r="D1793" t="s">
        <v>15</v>
      </c>
      <c r="E1793" t="s">
        <v>8778</v>
      </c>
      <c r="F1793" t="s">
        <v>8779</v>
      </c>
      <c r="G1793" t="s">
        <v>8780</v>
      </c>
      <c r="H1793" s="3" t="s">
        <v>8781</v>
      </c>
      <c r="I1793" t="s">
        <v>8782</v>
      </c>
      <c r="J1793" t="s">
        <v>326</v>
      </c>
      <c r="K1793" t="s">
        <v>327</v>
      </c>
      <c r="L1793">
        <v>3000</v>
      </c>
      <c r="M1793" t="s">
        <v>125</v>
      </c>
    </row>
    <row r="1794" spans="1:13" x14ac:dyDescent="0.3">
      <c r="A1794">
        <v>573</v>
      </c>
      <c r="B1794" t="s">
        <v>1544</v>
      </c>
      <c r="C1794" t="s">
        <v>3679</v>
      </c>
      <c r="D1794" t="s">
        <v>15</v>
      </c>
      <c r="E1794" t="s">
        <v>3680</v>
      </c>
      <c r="F1794" t="s">
        <v>3681</v>
      </c>
      <c r="G1794" t="s">
        <v>1548</v>
      </c>
      <c r="H1794" s="3">
        <v>862162181551</v>
      </c>
      <c r="I1794" t="s">
        <v>3682</v>
      </c>
      <c r="J1794" t="s">
        <v>31</v>
      </c>
      <c r="K1794" t="s">
        <v>31</v>
      </c>
      <c r="L1794">
        <v>200040</v>
      </c>
      <c r="M1794" t="s">
        <v>23</v>
      </c>
    </row>
    <row r="1795" spans="1:13" x14ac:dyDescent="0.3">
      <c r="A1795">
        <v>230</v>
      </c>
      <c r="B1795" t="s">
        <v>1544</v>
      </c>
      <c r="C1795" t="s">
        <v>1545</v>
      </c>
      <c r="D1795" t="s">
        <v>15</v>
      </c>
      <c r="E1795" t="s">
        <v>1546</v>
      </c>
      <c r="F1795" t="s">
        <v>1547</v>
      </c>
      <c r="G1795" t="s">
        <v>1548</v>
      </c>
      <c r="H1795" s="3" t="s">
        <v>1549</v>
      </c>
      <c r="I1795" t="s">
        <v>1550</v>
      </c>
      <c r="J1795" t="s">
        <v>356</v>
      </c>
      <c r="L1795">
        <v>238882</v>
      </c>
      <c r="M1795" t="s">
        <v>356</v>
      </c>
    </row>
    <row r="1796" spans="1:13" x14ac:dyDescent="0.3">
      <c r="A1796">
        <v>678</v>
      </c>
      <c r="B1796" t="s">
        <v>1544</v>
      </c>
      <c r="C1796" t="s">
        <v>4312</v>
      </c>
      <c r="D1796" t="s">
        <v>15</v>
      </c>
      <c r="E1796" t="s">
        <v>1562</v>
      </c>
      <c r="F1796" t="s">
        <v>1563</v>
      </c>
      <c r="G1796" t="s">
        <v>1548</v>
      </c>
      <c r="H1796" s="3" t="s">
        <v>4313</v>
      </c>
      <c r="I1796" t="s">
        <v>4314</v>
      </c>
      <c r="J1796" t="s">
        <v>123</v>
      </c>
      <c r="K1796" t="s">
        <v>124</v>
      </c>
      <c r="L1796">
        <v>2000</v>
      </c>
      <c r="M1796" t="s">
        <v>125</v>
      </c>
    </row>
    <row r="1797" spans="1:13" x14ac:dyDescent="0.3">
      <c r="A1797">
        <v>234</v>
      </c>
      <c r="B1797" t="s">
        <v>1544</v>
      </c>
      <c r="C1797" t="s">
        <v>1567</v>
      </c>
      <c r="D1797" t="s">
        <v>15</v>
      </c>
      <c r="E1797" t="s">
        <v>1568</v>
      </c>
      <c r="F1797" t="s">
        <v>1569</v>
      </c>
      <c r="G1797" t="s">
        <v>1548</v>
      </c>
      <c r="H1797" s="3">
        <v>862787310825</v>
      </c>
      <c r="I1797" t="s">
        <v>1570</v>
      </c>
      <c r="J1797" t="s">
        <v>619</v>
      </c>
      <c r="K1797" t="s">
        <v>620</v>
      </c>
      <c r="L1797">
        <v>430071</v>
      </c>
      <c r="M1797" t="s">
        <v>23</v>
      </c>
    </row>
    <row r="1798" spans="1:13" x14ac:dyDescent="0.3">
      <c r="A1798">
        <v>2461</v>
      </c>
      <c r="B1798" t="s">
        <v>14465</v>
      </c>
      <c r="C1798" t="s">
        <v>14466</v>
      </c>
      <c r="D1798" t="s">
        <v>15</v>
      </c>
      <c r="E1798" t="s">
        <v>14467</v>
      </c>
      <c r="F1798" t="s">
        <v>14468</v>
      </c>
      <c r="H1798" s="3" t="s">
        <v>14469</v>
      </c>
      <c r="I1798" t="s">
        <v>14470</v>
      </c>
      <c r="J1798" t="s">
        <v>449</v>
      </c>
      <c r="M1798" t="s">
        <v>23</v>
      </c>
    </row>
    <row r="1799" spans="1:13" x14ac:dyDescent="0.3">
      <c r="A1799">
        <v>1473</v>
      </c>
      <c r="B1799" t="s">
        <v>9057</v>
      </c>
      <c r="C1799" t="s">
        <v>9058</v>
      </c>
      <c r="D1799" t="s">
        <v>15</v>
      </c>
      <c r="E1799" t="s">
        <v>9059</v>
      </c>
      <c r="F1799" t="s">
        <v>9060</v>
      </c>
      <c r="G1799" t="s">
        <v>9061</v>
      </c>
      <c r="H1799" s="3" t="s">
        <v>9062</v>
      </c>
      <c r="I1799" t="s">
        <v>9063</v>
      </c>
      <c r="J1799" t="s">
        <v>746</v>
      </c>
      <c r="K1799" t="s">
        <v>746</v>
      </c>
      <c r="L1799">
        <v>127473</v>
      </c>
      <c r="M1799" t="s">
        <v>747</v>
      </c>
    </row>
    <row r="1800" spans="1:13" x14ac:dyDescent="0.3">
      <c r="A1800">
        <v>1613</v>
      </c>
      <c r="B1800" t="s">
        <v>9699</v>
      </c>
      <c r="C1800" t="s">
        <v>9700</v>
      </c>
      <c r="D1800" t="s">
        <v>15</v>
      </c>
      <c r="E1800" t="s">
        <v>9701</v>
      </c>
      <c r="F1800" t="s">
        <v>9702</v>
      </c>
      <c r="G1800" t="s">
        <v>9703</v>
      </c>
      <c r="H1800" s="3" t="s">
        <v>9704</v>
      </c>
      <c r="I1800" t="s">
        <v>9705</v>
      </c>
      <c r="J1800" t="s">
        <v>31</v>
      </c>
      <c r="L1800">
        <v>200127</v>
      </c>
      <c r="M1800" t="s">
        <v>23</v>
      </c>
    </row>
    <row r="1801" spans="1:13" x14ac:dyDescent="0.3">
      <c r="A1801">
        <v>2349</v>
      </c>
      <c r="B1801" t="s">
        <v>9699</v>
      </c>
      <c r="C1801" t="s">
        <v>13877</v>
      </c>
      <c r="D1801" t="s">
        <v>15</v>
      </c>
      <c r="E1801" t="s">
        <v>13878</v>
      </c>
      <c r="F1801" t="s">
        <v>9702</v>
      </c>
      <c r="I1801" t="s">
        <v>13879</v>
      </c>
      <c r="J1801" t="s">
        <v>449</v>
      </c>
      <c r="L1801">
        <v>100088</v>
      </c>
      <c r="M1801" t="s">
        <v>23</v>
      </c>
    </row>
    <row r="1802" spans="1:13" x14ac:dyDescent="0.3">
      <c r="A1802">
        <v>1688</v>
      </c>
      <c r="B1802" t="s">
        <v>9699</v>
      </c>
      <c r="C1802" t="s">
        <v>10145</v>
      </c>
      <c r="D1802" t="s">
        <v>15</v>
      </c>
      <c r="E1802" t="s">
        <v>10146</v>
      </c>
      <c r="F1802" t="s">
        <v>10147</v>
      </c>
      <c r="G1802" t="s">
        <v>10148</v>
      </c>
      <c r="H1802" s="3" t="s">
        <v>10149</v>
      </c>
      <c r="I1802" t="s">
        <v>10150</v>
      </c>
      <c r="J1802" t="s">
        <v>2154</v>
      </c>
      <c r="K1802" t="s">
        <v>2155</v>
      </c>
      <c r="L1802">
        <v>410000</v>
      </c>
      <c r="M1802" t="s">
        <v>23</v>
      </c>
    </row>
    <row r="1803" spans="1:13" x14ac:dyDescent="0.3">
      <c r="A1803">
        <v>1689</v>
      </c>
      <c r="B1803" t="s">
        <v>9699</v>
      </c>
      <c r="C1803" t="s">
        <v>10145</v>
      </c>
      <c r="D1803" t="s">
        <v>15</v>
      </c>
      <c r="E1803" t="s">
        <v>10146</v>
      </c>
      <c r="F1803" t="s">
        <v>10147</v>
      </c>
      <c r="G1803" t="s">
        <v>10148</v>
      </c>
      <c r="H1803" s="3" t="s">
        <v>10149</v>
      </c>
      <c r="I1803" t="s">
        <v>10150</v>
      </c>
      <c r="J1803" t="s">
        <v>2154</v>
      </c>
      <c r="K1803" t="s">
        <v>2155</v>
      </c>
      <c r="L1803">
        <v>410000</v>
      </c>
      <c r="M1803" t="s">
        <v>23</v>
      </c>
    </row>
    <row r="1804" spans="1:13" x14ac:dyDescent="0.3">
      <c r="A1804">
        <v>2433</v>
      </c>
      <c r="B1804" t="s">
        <v>14319</v>
      </c>
      <c r="C1804" t="s">
        <v>14320</v>
      </c>
      <c r="D1804" t="s">
        <v>15</v>
      </c>
      <c r="E1804" t="s">
        <v>14321</v>
      </c>
      <c r="F1804" t="s">
        <v>14322</v>
      </c>
      <c r="G1804" t="s">
        <v>14323</v>
      </c>
      <c r="H1804" s="3">
        <v>996322224804</v>
      </c>
      <c r="I1804" t="s">
        <v>14324</v>
      </c>
      <c r="J1804" t="s">
        <v>14325</v>
      </c>
      <c r="K1804" t="s">
        <v>14325</v>
      </c>
      <c r="L1804">
        <v>723500</v>
      </c>
      <c r="M1804" t="s">
        <v>8961</v>
      </c>
    </row>
    <row r="1805" spans="1:13" x14ac:dyDescent="0.3">
      <c r="A1805">
        <v>1455</v>
      </c>
      <c r="B1805" t="s">
        <v>8962</v>
      </c>
      <c r="C1805" t="s">
        <v>8963</v>
      </c>
      <c r="D1805" t="s">
        <v>15</v>
      </c>
      <c r="E1805" t="s">
        <v>8964</v>
      </c>
      <c r="F1805" t="s">
        <v>8965</v>
      </c>
      <c r="G1805" t="s">
        <v>8966</v>
      </c>
      <c r="H1805" s="3" t="s">
        <v>8967</v>
      </c>
      <c r="I1805" t="s">
        <v>8968</v>
      </c>
      <c r="J1805" t="s">
        <v>8969</v>
      </c>
      <c r="K1805" t="s">
        <v>746</v>
      </c>
      <c r="L1805">
        <v>142000</v>
      </c>
      <c r="M1805" t="s">
        <v>747</v>
      </c>
    </row>
    <row r="1806" spans="1:13" x14ac:dyDescent="0.3">
      <c r="A1806">
        <v>1050</v>
      </c>
      <c r="B1806" t="s">
        <v>6638</v>
      </c>
      <c r="C1806" t="s">
        <v>6639</v>
      </c>
      <c r="D1806" t="s">
        <v>15</v>
      </c>
      <c r="E1806" t="s">
        <v>6640</v>
      </c>
      <c r="F1806" t="s">
        <v>6641</v>
      </c>
      <c r="G1806" t="s">
        <v>6642</v>
      </c>
      <c r="H1806" s="3" t="s">
        <v>6643</v>
      </c>
      <c r="I1806" t="s">
        <v>6644</v>
      </c>
      <c r="J1806" t="s">
        <v>4961</v>
      </c>
      <c r="L1806">
        <v>10000</v>
      </c>
      <c r="M1806" t="s">
        <v>3270</v>
      </c>
    </row>
    <row r="1807" spans="1:13" x14ac:dyDescent="0.3">
      <c r="A1807">
        <v>1124</v>
      </c>
      <c r="B1807" t="s">
        <v>7114</v>
      </c>
      <c r="C1807" t="s">
        <v>7115</v>
      </c>
      <c r="D1807" t="s">
        <v>15</v>
      </c>
      <c r="E1807" t="s">
        <v>7116</v>
      </c>
      <c r="F1807" t="s">
        <v>7117</v>
      </c>
      <c r="G1807" t="s">
        <v>7118</v>
      </c>
      <c r="H1807" s="3" t="s">
        <v>7119</v>
      </c>
      <c r="I1807" t="s">
        <v>7120</v>
      </c>
      <c r="J1807" t="s">
        <v>3269</v>
      </c>
      <c r="L1807">
        <v>50009</v>
      </c>
      <c r="M1807" t="s">
        <v>3270</v>
      </c>
    </row>
    <row r="1808" spans="1:13" x14ac:dyDescent="0.3">
      <c r="A1808">
        <v>1661</v>
      </c>
      <c r="B1808" t="s">
        <v>9974</v>
      </c>
      <c r="C1808" t="s">
        <v>9975</v>
      </c>
      <c r="D1808" t="s">
        <v>15</v>
      </c>
      <c r="E1808" t="s">
        <v>9976</v>
      </c>
      <c r="F1808" t="s">
        <v>9977</v>
      </c>
      <c r="G1808" t="s">
        <v>9978</v>
      </c>
      <c r="H1808" s="3" t="s">
        <v>9979</v>
      </c>
      <c r="I1808" t="s">
        <v>9980</v>
      </c>
      <c r="J1808" t="s">
        <v>3269</v>
      </c>
      <c r="L1808">
        <v>50000</v>
      </c>
      <c r="M1808" t="s">
        <v>3270</v>
      </c>
    </row>
    <row r="1809" spans="1:13" x14ac:dyDescent="0.3">
      <c r="A1809">
        <v>2549</v>
      </c>
      <c r="B1809" t="s">
        <v>15002</v>
      </c>
      <c r="C1809" t="s">
        <v>15003</v>
      </c>
      <c r="D1809" t="s">
        <v>15</v>
      </c>
      <c r="E1809" t="s">
        <v>15004</v>
      </c>
      <c r="F1809" t="s">
        <v>15005</v>
      </c>
      <c r="G1809" t="s">
        <v>15006</v>
      </c>
      <c r="H1809" s="3" t="s">
        <v>15007</v>
      </c>
      <c r="I1809" t="s">
        <v>15008</v>
      </c>
      <c r="J1809" t="s">
        <v>1919</v>
      </c>
      <c r="L1809" t="s">
        <v>8796</v>
      </c>
      <c r="M1809" t="s">
        <v>1921</v>
      </c>
    </row>
    <row r="1810" spans="1:13" x14ac:dyDescent="0.3">
      <c r="A1810">
        <v>2096</v>
      </c>
      <c r="B1810" t="s">
        <v>12439</v>
      </c>
      <c r="C1810" t="s">
        <v>12440</v>
      </c>
      <c r="D1810" t="s">
        <v>15</v>
      </c>
      <c r="E1810" t="s">
        <v>12441</v>
      </c>
      <c r="F1810" t="s">
        <v>12442</v>
      </c>
      <c r="G1810" t="s">
        <v>12443</v>
      </c>
      <c r="H1810" s="3">
        <v>8637963120302</v>
      </c>
      <c r="I1810" t="s">
        <v>12444</v>
      </c>
      <c r="J1810" t="s">
        <v>11827</v>
      </c>
      <c r="K1810" t="s">
        <v>309</v>
      </c>
      <c r="L1810">
        <v>471000</v>
      </c>
      <c r="M1810" t="s">
        <v>23</v>
      </c>
    </row>
    <row r="1811" spans="1:13" x14ac:dyDescent="0.3">
      <c r="A1811">
        <v>2080</v>
      </c>
      <c r="B1811" t="s">
        <v>7776</v>
      </c>
      <c r="C1811" t="s">
        <v>12363</v>
      </c>
      <c r="D1811" t="s">
        <v>15</v>
      </c>
      <c r="E1811" t="s">
        <v>12364</v>
      </c>
      <c r="F1811" t="s">
        <v>12365</v>
      </c>
      <c r="I1811" t="s">
        <v>12366</v>
      </c>
      <c r="J1811" t="s">
        <v>11827</v>
      </c>
      <c r="M1811" t="s">
        <v>23</v>
      </c>
    </row>
    <row r="1812" spans="1:13" x14ac:dyDescent="0.3">
      <c r="A1812">
        <v>735</v>
      </c>
      <c r="B1812" t="s">
        <v>4694</v>
      </c>
      <c r="C1812" t="s">
        <v>4695</v>
      </c>
      <c r="D1812" t="s">
        <v>15</v>
      </c>
      <c r="E1812" t="s">
        <v>4696</v>
      </c>
      <c r="F1812" t="s">
        <v>4697</v>
      </c>
      <c r="G1812" t="s">
        <v>4698</v>
      </c>
      <c r="H1812" s="3" t="s">
        <v>4699</v>
      </c>
      <c r="I1812" t="s">
        <v>4700</v>
      </c>
      <c r="J1812" t="s">
        <v>2296</v>
      </c>
      <c r="K1812" t="s">
        <v>541</v>
      </c>
      <c r="L1812">
        <v>54810</v>
      </c>
      <c r="M1812" t="s">
        <v>143</v>
      </c>
    </row>
    <row r="1813" spans="1:13" x14ac:dyDescent="0.3">
      <c r="A1813">
        <v>1700</v>
      </c>
      <c r="B1813" t="s">
        <v>10208</v>
      </c>
      <c r="C1813" t="s">
        <v>10209</v>
      </c>
      <c r="D1813" t="s">
        <v>15</v>
      </c>
      <c r="E1813" t="s">
        <v>10210</v>
      </c>
      <c r="F1813" t="s">
        <v>10211</v>
      </c>
      <c r="G1813" t="s">
        <v>10212</v>
      </c>
      <c r="H1813" s="3">
        <v>7879916166</v>
      </c>
      <c r="I1813" t="s">
        <v>10213</v>
      </c>
      <c r="J1813" t="s">
        <v>10214</v>
      </c>
      <c r="K1813" t="s">
        <v>10215</v>
      </c>
      <c r="L1813" t="s">
        <v>10216</v>
      </c>
      <c r="M1813" t="s">
        <v>1921</v>
      </c>
    </row>
    <row r="1814" spans="1:13" x14ac:dyDescent="0.3">
      <c r="A1814">
        <v>1978</v>
      </c>
      <c r="B1814" t="s">
        <v>4694</v>
      </c>
      <c r="C1814" t="s">
        <v>11772</v>
      </c>
      <c r="D1814" t="s">
        <v>15</v>
      </c>
      <c r="E1814" t="s">
        <v>11773</v>
      </c>
      <c r="F1814" t="s">
        <v>11774</v>
      </c>
      <c r="H1814" s="3" t="s">
        <v>11775</v>
      </c>
      <c r="I1814" t="s">
        <v>11776</v>
      </c>
      <c r="J1814" t="s">
        <v>1693</v>
      </c>
      <c r="K1814" t="s">
        <v>1694</v>
      </c>
      <c r="L1814">
        <v>75500</v>
      </c>
      <c r="M1814" t="s">
        <v>143</v>
      </c>
    </row>
    <row r="1815" spans="1:13" x14ac:dyDescent="0.3">
      <c r="A1815">
        <v>948</v>
      </c>
      <c r="B1815" t="s">
        <v>6032</v>
      </c>
      <c r="C1815" t="s">
        <v>6033</v>
      </c>
      <c r="D1815" t="s">
        <v>15</v>
      </c>
      <c r="E1815" t="s">
        <v>6034</v>
      </c>
      <c r="F1815" t="s">
        <v>6035</v>
      </c>
      <c r="G1815" t="s">
        <v>6036</v>
      </c>
      <c r="H1815" s="3" t="s">
        <v>6037</v>
      </c>
      <c r="I1815" t="s">
        <v>6038</v>
      </c>
      <c r="J1815" t="s">
        <v>5583</v>
      </c>
      <c r="K1815" t="s">
        <v>1905</v>
      </c>
      <c r="L1815">
        <v>46050</v>
      </c>
      <c r="M1815" t="s">
        <v>394</v>
      </c>
    </row>
    <row r="1816" spans="1:13" x14ac:dyDescent="0.3">
      <c r="A1816">
        <v>694</v>
      </c>
      <c r="B1816" t="s">
        <v>4406</v>
      </c>
      <c r="C1816" t="s">
        <v>4407</v>
      </c>
      <c r="D1816" t="s">
        <v>15</v>
      </c>
      <c r="E1816" t="s">
        <v>4408</v>
      </c>
      <c r="F1816" t="s">
        <v>4409</v>
      </c>
      <c r="G1816" t="s">
        <v>4410</v>
      </c>
      <c r="H1816" s="3" t="s">
        <v>4411</v>
      </c>
      <c r="I1816" t="s">
        <v>4412</v>
      </c>
      <c r="J1816" t="s">
        <v>48</v>
      </c>
      <c r="L1816">
        <v>1212</v>
      </c>
      <c r="M1816" t="s">
        <v>49</v>
      </c>
    </row>
    <row r="1817" spans="1:13" x14ac:dyDescent="0.3">
      <c r="A1817">
        <v>467</v>
      </c>
      <c r="B1817" t="s">
        <v>3057</v>
      </c>
      <c r="C1817" t="s">
        <v>3058</v>
      </c>
      <c r="D1817" t="s">
        <v>15</v>
      </c>
      <c r="F1817" t="s">
        <v>3059</v>
      </c>
      <c r="H1817" s="3" t="s">
        <v>3060</v>
      </c>
      <c r="I1817" t="s">
        <v>3061</v>
      </c>
      <c r="J1817" t="s">
        <v>3062</v>
      </c>
      <c r="K1817" t="s">
        <v>124</v>
      </c>
      <c r="L1817">
        <v>2350</v>
      </c>
      <c r="M1817" t="s">
        <v>125</v>
      </c>
    </row>
    <row r="1818" spans="1:13" x14ac:dyDescent="0.3">
      <c r="A1818">
        <v>1854</v>
      </c>
      <c r="B1818" t="s">
        <v>11079</v>
      </c>
      <c r="C1818" t="s">
        <v>11080</v>
      </c>
      <c r="D1818" t="s">
        <v>15</v>
      </c>
      <c r="E1818" t="s">
        <v>11081</v>
      </c>
      <c r="F1818" t="s">
        <v>11082</v>
      </c>
      <c r="H1818" s="3">
        <f>92-21-34834710</f>
        <v>-34834639</v>
      </c>
      <c r="I1818" t="s">
        <v>11083</v>
      </c>
      <c r="J1818" t="s">
        <v>1693</v>
      </c>
      <c r="K1818" t="s">
        <v>1694</v>
      </c>
      <c r="L1818">
        <v>75950</v>
      </c>
      <c r="M1818" t="s">
        <v>143</v>
      </c>
    </row>
    <row r="1819" spans="1:13" x14ac:dyDescent="0.3">
      <c r="A1819">
        <v>1869</v>
      </c>
      <c r="B1819" t="s">
        <v>11169</v>
      </c>
      <c r="C1819" t="s">
        <v>11170</v>
      </c>
      <c r="D1819" t="s">
        <v>15</v>
      </c>
      <c r="E1819" t="s">
        <v>11171</v>
      </c>
      <c r="F1819" t="s">
        <v>11172</v>
      </c>
      <c r="G1819" t="s">
        <v>11173</v>
      </c>
      <c r="H1819" s="3" t="s">
        <v>11174</v>
      </c>
      <c r="I1819" t="s">
        <v>11175</v>
      </c>
      <c r="J1819" t="s">
        <v>1962</v>
      </c>
      <c r="K1819" t="s">
        <v>897</v>
      </c>
      <c r="L1819" t="s">
        <v>11176</v>
      </c>
      <c r="M1819" t="s">
        <v>493</v>
      </c>
    </row>
    <row r="1820" spans="1:13" x14ac:dyDescent="0.3">
      <c r="A1820">
        <v>2599</v>
      </c>
      <c r="B1820" t="s">
        <v>15304</v>
      </c>
      <c r="C1820" t="s">
        <v>15305</v>
      </c>
      <c r="D1820" t="s">
        <v>15</v>
      </c>
      <c r="E1820" t="s">
        <v>15306</v>
      </c>
      <c r="F1820" t="s">
        <v>15307</v>
      </c>
      <c r="G1820" t="s">
        <v>15308</v>
      </c>
      <c r="H1820" s="3">
        <v>989357650</v>
      </c>
      <c r="I1820" t="s">
        <v>15309</v>
      </c>
      <c r="J1820" t="s">
        <v>483</v>
      </c>
      <c r="L1820">
        <v>1000</v>
      </c>
      <c r="M1820" t="s">
        <v>14079</v>
      </c>
    </row>
    <row r="1821" spans="1:13" x14ac:dyDescent="0.3">
      <c r="A1821">
        <v>993</v>
      </c>
      <c r="B1821" t="s">
        <v>6317</v>
      </c>
      <c r="C1821" t="s">
        <v>6318</v>
      </c>
      <c r="D1821" t="s">
        <v>15</v>
      </c>
      <c r="E1821" t="s">
        <v>6319</v>
      </c>
      <c r="F1821" t="s">
        <v>6320</v>
      </c>
      <c r="G1821" t="s">
        <v>6321</v>
      </c>
      <c r="H1821" s="3" t="s">
        <v>6322</v>
      </c>
      <c r="I1821" t="s">
        <v>6323</v>
      </c>
      <c r="J1821" t="s">
        <v>4604</v>
      </c>
      <c r="K1821" t="s">
        <v>4985</v>
      </c>
      <c r="M1821" t="s">
        <v>2235</v>
      </c>
    </row>
    <row r="1822" spans="1:13" x14ac:dyDescent="0.3">
      <c r="A1822">
        <v>2553</v>
      </c>
      <c r="B1822" t="s">
        <v>15023</v>
      </c>
      <c r="C1822" t="s">
        <v>15024</v>
      </c>
      <c r="D1822" t="s">
        <v>15</v>
      </c>
      <c r="E1822" t="s">
        <v>15025</v>
      </c>
      <c r="F1822" t="s">
        <v>15026</v>
      </c>
      <c r="G1822" t="s">
        <v>15027</v>
      </c>
      <c r="H1822" s="3">
        <v>442036890942</v>
      </c>
      <c r="I1822" t="s">
        <v>15028</v>
      </c>
      <c r="J1822" t="s">
        <v>1919</v>
      </c>
      <c r="K1822" t="s">
        <v>6117</v>
      </c>
      <c r="L1822" t="s">
        <v>15029</v>
      </c>
      <c r="M1822" t="s">
        <v>15030</v>
      </c>
    </row>
    <row r="1823" spans="1:13" x14ac:dyDescent="0.3">
      <c r="A1823">
        <v>238</v>
      </c>
      <c r="B1823" t="s">
        <v>1586</v>
      </c>
      <c r="C1823" t="s">
        <v>1593</v>
      </c>
      <c r="D1823" t="s">
        <v>15</v>
      </c>
      <c r="E1823" t="s">
        <v>1594</v>
      </c>
      <c r="F1823" t="s">
        <v>1595</v>
      </c>
      <c r="G1823" t="s">
        <v>1590</v>
      </c>
      <c r="H1823" s="3" t="s">
        <v>1596</v>
      </c>
      <c r="I1823" t="s">
        <v>1597</v>
      </c>
      <c r="J1823" t="s">
        <v>1024</v>
      </c>
      <c r="K1823" t="s">
        <v>1025</v>
      </c>
      <c r="L1823">
        <v>88300</v>
      </c>
      <c r="M1823" t="s">
        <v>394</v>
      </c>
    </row>
    <row r="1824" spans="1:13" x14ac:dyDescent="0.3">
      <c r="A1824">
        <v>237</v>
      </c>
      <c r="B1824" t="s">
        <v>1586</v>
      </c>
      <c r="C1824" t="s">
        <v>1587</v>
      </c>
      <c r="D1824" t="s">
        <v>15</v>
      </c>
      <c r="E1824" t="s">
        <v>1588</v>
      </c>
      <c r="F1824" t="s">
        <v>1589</v>
      </c>
      <c r="G1824" t="s">
        <v>1590</v>
      </c>
      <c r="H1824" s="3" t="s">
        <v>1591</v>
      </c>
      <c r="I1824" t="s">
        <v>1592</v>
      </c>
      <c r="J1824" t="s">
        <v>414</v>
      </c>
      <c r="K1824" t="s">
        <v>415</v>
      </c>
      <c r="L1824">
        <v>93100</v>
      </c>
      <c r="M1824" t="s">
        <v>394</v>
      </c>
    </row>
    <row r="1825" spans="1:13" x14ac:dyDescent="0.3">
      <c r="A1825">
        <v>1948</v>
      </c>
      <c r="B1825" t="s">
        <v>1586</v>
      </c>
      <c r="C1825" t="s">
        <v>11604</v>
      </c>
      <c r="D1825" t="s">
        <v>15</v>
      </c>
      <c r="E1825" t="s">
        <v>11605</v>
      </c>
      <c r="F1825" t="s">
        <v>11606</v>
      </c>
      <c r="G1825" t="s">
        <v>1590</v>
      </c>
      <c r="H1825" s="3" t="s">
        <v>11607</v>
      </c>
      <c r="I1825" t="s">
        <v>11608</v>
      </c>
      <c r="J1825" t="s">
        <v>3795</v>
      </c>
      <c r="K1825" t="s">
        <v>415</v>
      </c>
      <c r="M1825" t="s">
        <v>394</v>
      </c>
    </row>
    <row r="1826" spans="1:13" x14ac:dyDescent="0.3">
      <c r="A1826">
        <v>239</v>
      </c>
      <c r="B1826" t="s">
        <v>1586</v>
      </c>
      <c r="C1826" t="s">
        <v>1598</v>
      </c>
      <c r="D1826" t="s">
        <v>15</v>
      </c>
      <c r="E1826" t="s">
        <v>1599</v>
      </c>
      <c r="F1826" t="s">
        <v>1600</v>
      </c>
      <c r="G1826" t="s">
        <v>1590</v>
      </c>
      <c r="H1826" s="3" t="s">
        <v>1601</v>
      </c>
      <c r="I1826" t="s">
        <v>1602</v>
      </c>
      <c r="J1826" t="s">
        <v>1603</v>
      </c>
      <c r="K1826" t="s">
        <v>415</v>
      </c>
      <c r="L1826">
        <v>96008</v>
      </c>
      <c r="M1826" t="s">
        <v>394</v>
      </c>
    </row>
    <row r="1827" spans="1:13" x14ac:dyDescent="0.3">
      <c r="A1827">
        <v>425</v>
      </c>
      <c r="B1827" t="s">
        <v>2810</v>
      </c>
      <c r="C1827" t="s">
        <v>2811</v>
      </c>
      <c r="D1827" t="s">
        <v>15</v>
      </c>
      <c r="E1827" t="s">
        <v>2812</v>
      </c>
      <c r="F1827" t="s">
        <v>2813</v>
      </c>
      <c r="G1827" t="s">
        <v>2814</v>
      </c>
      <c r="H1827" s="3" t="s">
        <v>2815</v>
      </c>
      <c r="I1827" t="s">
        <v>2816</v>
      </c>
      <c r="J1827" t="s">
        <v>326</v>
      </c>
      <c r="K1827" t="s">
        <v>327</v>
      </c>
      <c r="L1827">
        <v>3000</v>
      </c>
      <c r="M1827" t="s">
        <v>125</v>
      </c>
    </row>
    <row r="1828" spans="1:13" x14ac:dyDescent="0.3">
      <c r="A1828">
        <v>1180</v>
      </c>
      <c r="B1828" t="s">
        <v>2810</v>
      </c>
      <c r="C1828" t="s">
        <v>7469</v>
      </c>
      <c r="D1828" t="s">
        <v>15</v>
      </c>
      <c r="E1828" t="s">
        <v>7470</v>
      </c>
      <c r="F1828" t="s">
        <v>7471</v>
      </c>
      <c r="G1828" t="s">
        <v>7472</v>
      </c>
      <c r="H1828" s="3">
        <v>966551468888</v>
      </c>
      <c r="I1828" t="s">
        <v>7473</v>
      </c>
      <c r="J1828" t="s">
        <v>7474</v>
      </c>
      <c r="K1828" t="s">
        <v>2382</v>
      </c>
      <c r="M1828" t="s">
        <v>1290</v>
      </c>
    </row>
    <row r="1829" spans="1:13" x14ac:dyDescent="0.3">
      <c r="A1829">
        <v>581</v>
      </c>
      <c r="B1829" t="s">
        <v>3729</v>
      </c>
      <c r="C1829" t="s">
        <v>3730</v>
      </c>
      <c r="D1829" t="s">
        <v>15</v>
      </c>
      <c r="E1829" t="s">
        <v>3731</v>
      </c>
      <c r="F1829" t="s">
        <v>3732</v>
      </c>
      <c r="G1829" t="s">
        <v>1839</v>
      </c>
      <c r="H1829" s="3">
        <v>862162189050</v>
      </c>
      <c r="I1829" t="s">
        <v>3733</v>
      </c>
      <c r="J1829" t="s">
        <v>31</v>
      </c>
      <c r="K1829" t="s">
        <v>31</v>
      </c>
      <c r="L1829">
        <v>200041</v>
      </c>
      <c r="M1829" t="s">
        <v>23</v>
      </c>
    </row>
    <row r="1830" spans="1:13" x14ac:dyDescent="0.3">
      <c r="A1830">
        <v>2486</v>
      </c>
      <c r="B1830" t="s">
        <v>14625</v>
      </c>
      <c r="C1830" t="s">
        <v>14626</v>
      </c>
      <c r="D1830" t="s">
        <v>15</v>
      </c>
      <c r="E1830" t="s">
        <v>14627</v>
      </c>
      <c r="F1830" t="s">
        <v>14628</v>
      </c>
      <c r="G1830" t="s">
        <v>14629</v>
      </c>
      <c r="H1830" s="3" t="s">
        <v>14630</v>
      </c>
      <c r="I1830" t="s">
        <v>14631</v>
      </c>
      <c r="J1830" t="s">
        <v>13007</v>
      </c>
      <c r="L1830">
        <v>16075</v>
      </c>
      <c r="M1830" t="s">
        <v>13008</v>
      </c>
    </row>
    <row r="1831" spans="1:13" x14ac:dyDescent="0.3">
      <c r="A1831">
        <v>742</v>
      </c>
      <c r="B1831" t="s">
        <v>4733</v>
      </c>
      <c r="C1831" t="s">
        <v>4734</v>
      </c>
      <c r="D1831" t="s">
        <v>15</v>
      </c>
      <c r="E1831" t="s">
        <v>4735</v>
      </c>
      <c r="F1831" t="s">
        <v>4736</v>
      </c>
      <c r="G1831" t="s">
        <v>4737</v>
      </c>
      <c r="H1831" s="3" t="s">
        <v>4738</v>
      </c>
      <c r="I1831" t="s">
        <v>4739</v>
      </c>
      <c r="J1831" t="s">
        <v>4740</v>
      </c>
      <c r="M1831" t="s">
        <v>66</v>
      </c>
    </row>
    <row r="1832" spans="1:13" x14ac:dyDescent="0.3">
      <c r="A1832">
        <v>1718</v>
      </c>
      <c r="B1832" t="s">
        <v>10304</v>
      </c>
      <c r="C1832" t="s">
        <v>10305</v>
      </c>
      <c r="D1832" t="s">
        <v>15</v>
      </c>
      <c r="E1832" t="s">
        <v>10306</v>
      </c>
      <c r="F1832" t="s">
        <v>10307</v>
      </c>
      <c r="H1832" s="3">
        <v>6732650033</v>
      </c>
      <c r="I1832" t="s">
        <v>10308</v>
      </c>
      <c r="J1832" t="s">
        <v>10309</v>
      </c>
      <c r="L1832" t="s">
        <v>10310</v>
      </c>
      <c r="M1832" t="s">
        <v>2149</v>
      </c>
    </row>
    <row r="1833" spans="1:13" x14ac:dyDescent="0.3">
      <c r="A1833">
        <v>1223</v>
      </c>
      <c r="B1833" t="s">
        <v>7717</v>
      </c>
      <c r="C1833" t="s">
        <v>7718</v>
      </c>
      <c r="D1833" t="s">
        <v>15</v>
      </c>
      <c r="E1833" t="s">
        <v>7719</v>
      </c>
      <c r="F1833" t="s">
        <v>7720</v>
      </c>
      <c r="G1833" t="s">
        <v>7721</v>
      </c>
      <c r="H1833" s="3" t="s">
        <v>7722</v>
      </c>
      <c r="I1833" t="s">
        <v>7723</v>
      </c>
      <c r="J1833" t="s">
        <v>483</v>
      </c>
      <c r="L1833">
        <v>100000</v>
      </c>
      <c r="M1833" t="s">
        <v>81</v>
      </c>
    </row>
    <row r="1834" spans="1:13" x14ac:dyDescent="0.3">
      <c r="A1834">
        <v>2576</v>
      </c>
      <c r="B1834" t="s">
        <v>7717</v>
      </c>
      <c r="C1834" t="s">
        <v>15166</v>
      </c>
      <c r="D1834" t="s">
        <v>15</v>
      </c>
      <c r="E1834" t="s">
        <v>15167</v>
      </c>
      <c r="F1834" t="s">
        <v>7720</v>
      </c>
      <c r="G1834" t="s">
        <v>7721</v>
      </c>
      <c r="H1834" s="3" t="s">
        <v>15168</v>
      </c>
      <c r="I1834" t="s">
        <v>15169</v>
      </c>
      <c r="J1834" t="s">
        <v>80</v>
      </c>
      <c r="L1834">
        <v>700000</v>
      </c>
      <c r="M1834" t="s">
        <v>14079</v>
      </c>
    </row>
    <row r="1835" spans="1:13" x14ac:dyDescent="0.3">
      <c r="A1835">
        <v>236</v>
      </c>
      <c r="B1835" t="s">
        <v>1578</v>
      </c>
      <c r="C1835" t="s">
        <v>1579</v>
      </c>
      <c r="D1835" t="s">
        <v>15</v>
      </c>
      <c r="E1835" t="s">
        <v>1580</v>
      </c>
      <c r="F1835" t="s">
        <v>1581</v>
      </c>
      <c r="G1835" t="s">
        <v>1582</v>
      </c>
      <c r="H1835" s="3" t="s">
        <v>1583</v>
      </c>
      <c r="I1835" t="s">
        <v>1584</v>
      </c>
      <c r="J1835" t="s">
        <v>1585</v>
      </c>
      <c r="K1835" t="s">
        <v>57</v>
      </c>
      <c r="L1835">
        <v>10330</v>
      </c>
      <c r="M1835" t="s">
        <v>58</v>
      </c>
    </row>
    <row r="1836" spans="1:13" x14ac:dyDescent="0.3">
      <c r="A1836">
        <v>1288</v>
      </c>
      <c r="B1836" t="s">
        <v>1578</v>
      </c>
      <c r="C1836" t="s">
        <v>8087</v>
      </c>
      <c r="D1836" t="s">
        <v>15</v>
      </c>
      <c r="E1836" t="s">
        <v>8088</v>
      </c>
      <c r="F1836" t="s">
        <v>1581</v>
      </c>
      <c r="G1836" t="s">
        <v>8089</v>
      </c>
      <c r="H1836" s="3" t="s">
        <v>8090</v>
      </c>
      <c r="I1836" t="s">
        <v>8091</v>
      </c>
      <c r="J1836" t="s">
        <v>66</v>
      </c>
      <c r="M1836" t="s">
        <v>66</v>
      </c>
    </row>
    <row r="1837" spans="1:13" x14ac:dyDescent="0.3">
      <c r="A1837">
        <v>631</v>
      </c>
      <c r="B1837" t="s">
        <v>1578</v>
      </c>
      <c r="C1837" t="s">
        <v>4044</v>
      </c>
      <c r="D1837" t="s">
        <v>15</v>
      </c>
      <c r="F1837" t="s">
        <v>4045</v>
      </c>
      <c r="G1837" t="s">
        <v>1582</v>
      </c>
      <c r="H1837" s="3" t="s">
        <v>4046</v>
      </c>
      <c r="I1837" t="s">
        <v>4047</v>
      </c>
      <c r="J1837" t="s">
        <v>371</v>
      </c>
      <c r="M1837" t="s">
        <v>372</v>
      </c>
    </row>
    <row r="1838" spans="1:13" x14ac:dyDescent="0.3">
      <c r="A1838">
        <v>1741</v>
      </c>
      <c r="B1838" t="s">
        <v>10448</v>
      </c>
      <c r="C1838" t="s">
        <v>10449</v>
      </c>
      <c r="D1838" t="s">
        <v>15</v>
      </c>
      <c r="E1838" t="s">
        <v>10450</v>
      </c>
      <c r="F1838" t="s">
        <v>10451</v>
      </c>
      <c r="G1838" t="s">
        <v>10452</v>
      </c>
      <c r="H1838" s="3" t="s">
        <v>10453</v>
      </c>
      <c r="I1838" t="s">
        <v>10454</v>
      </c>
      <c r="J1838" t="s">
        <v>2296</v>
      </c>
      <c r="K1838" t="s">
        <v>541</v>
      </c>
      <c r="L1838">
        <v>54000</v>
      </c>
      <c r="M1838" t="s">
        <v>143</v>
      </c>
    </row>
    <row r="1839" spans="1:13" x14ac:dyDescent="0.3">
      <c r="A1839">
        <v>1214</v>
      </c>
      <c r="B1839" t="s">
        <v>7666</v>
      </c>
      <c r="C1839" t="s">
        <v>7667</v>
      </c>
      <c r="D1839" t="s">
        <v>15</v>
      </c>
      <c r="E1839" t="s">
        <v>7668</v>
      </c>
      <c r="F1839" t="s">
        <v>7669</v>
      </c>
      <c r="G1839" t="s">
        <v>7670</v>
      </c>
      <c r="H1839" s="3" t="s">
        <v>7671</v>
      </c>
      <c r="I1839" t="s">
        <v>7672</v>
      </c>
      <c r="J1839" t="s">
        <v>132</v>
      </c>
      <c r="L1839">
        <v>100</v>
      </c>
      <c r="M1839" t="s">
        <v>133</v>
      </c>
    </row>
    <row r="1840" spans="1:13" x14ac:dyDescent="0.3">
      <c r="A1840">
        <v>1765</v>
      </c>
      <c r="B1840" t="s">
        <v>10591</v>
      </c>
      <c r="C1840" t="s">
        <v>10592</v>
      </c>
      <c r="D1840" t="s">
        <v>15</v>
      </c>
      <c r="E1840" t="s">
        <v>10593</v>
      </c>
      <c r="F1840" t="s">
        <v>10594</v>
      </c>
      <c r="G1840" t="s">
        <v>10595</v>
      </c>
      <c r="H1840" s="3" t="s">
        <v>10596</v>
      </c>
      <c r="I1840" t="s">
        <v>10597</v>
      </c>
      <c r="J1840" t="s">
        <v>449</v>
      </c>
      <c r="L1840">
        <v>100022</v>
      </c>
      <c r="M1840" t="s">
        <v>23</v>
      </c>
    </row>
    <row r="1841" spans="1:13" x14ac:dyDescent="0.3">
      <c r="A1841">
        <v>1684</v>
      </c>
      <c r="B1841" t="s">
        <v>10118</v>
      </c>
      <c r="C1841" t="s">
        <v>10119</v>
      </c>
      <c r="D1841" t="s">
        <v>15</v>
      </c>
      <c r="E1841" t="s">
        <v>10120</v>
      </c>
      <c r="F1841" t="s">
        <v>10121</v>
      </c>
      <c r="G1841" t="s">
        <v>10122</v>
      </c>
      <c r="H1841" s="3" t="s">
        <v>10123</v>
      </c>
      <c r="I1841" t="s">
        <v>10124</v>
      </c>
      <c r="J1841" t="s">
        <v>1919</v>
      </c>
      <c r="L1841" t="s">
        <v>10125</v>
      </c>
      <c r="M1841" t="s">
        <v>1921</v>
      </c>
    </row>
    <row r="1842" spans="1:13" x14ac:dyDescent="0.3">
      <c r="A1842">
        <v>2463</v>
      </c>
      <c r="B1842" t="s">
        <v>14479</v>
      </c>
      <c r="C1842" t="s">
        <v>14480</v>
      </c>
      <c r="D1842" t="s">
        <v>15</v>
      </c>
      <c r="E1842" t="s">
        <v>14481</v>
      </c>
      <c r="F1842" t="s">
        <v>14482</v>
      </c>
      <c r="G1842" t="s">
        <v>14483</v>
      </c>
      <c r="H1842" s="3" t="s">
        <v>14484</v>
      </c>
      <c r="I1842" t="s">
        <v>14485</v>
      </c>
      <c r="J1842" t="s">
        <v>14486</v>
      </c>
      <c r="K1842" t="s">
        <v>14487</v>
      </c>
      <c r="L1842">
        <v>33432</v>
      </c>
      <c r="M1842" t="s">
        <v>11744</v>
      </c>
    </row>
    <row r="1843" spans="1:13" x14ac:dyDescent="0.3">
      <c r="A1843">
        <v>1245</v>
      </c>
      <c r="B1843" t="s">
        <v>7852</v>
      </c>
      <c r="C1843" t="s">
        <v>7853</v>
      </c>
      <c r="D1843" t="s">
        <v>15</v>
      </c>
      <c r="E1843" t="s">
        <v>7854</v>
      </c>
      <c r="F1843" t="s">
        <v>7855</v>
      </c>
      <c r="G1843" t="s">
        <v>7856</v>
      </c>
      <c r="H1843" s="3">
        <v>88029122404</v>
      </c>
      <c r="I1843" t="s">
        <v>7857</v>
      </c>
      <c r="J1843" t="s">
        <v>48</v>
      </c>
      <c r="L1843">
        <v>1215</v>
      </c>
      <c r="M1843" t="s">
        <v>49</v>
      </c>
    </row>
    <row r="1844" spans="1:13" x14ac:dyDescent="0.3">
      <c r="A1844">
        <v>968</v>
      </c>
      <c r="B1844" t="s">
        <v>4598</v>
      </c>
      <c r="C1844" t="s">
        <v>6158</v>
      </c>
      <c r="D1844" t="s">
        <v>15</v>
      </c>
      <c r="E1844" t="s">
        <v>6159</v>
      </c>
      <c r="F1844" t="s">
        <v>6160</v>
      </c>
      <c r="G1844" t="s">
        <v>4602</v>
      </c>
      <c r="H1844" s="3">
        <v>2348070655155</v>
      </c>
      <c r="I1844" t="s">
        <v>6161</v>
      </c>
      <c r="J1844" t="s">
        <v>4692</v>
      </c>
      <c r="M1844" t="s">
        <v>2235</v>
      </c>
    </row>
    <row r="1845" spans="1:13" x14ac:dyDescent="0.3">
      <c r="A1845">
        <v>1933</v>
      </c>
      <c r="B1845" t="s">
        <v>4598</v>
      </c>
      <c r="C1845" t="s">
        <v>11523</v>
      </c>
      <c r="D1845" t="s">
        <v>15</v>
      </c>
      <c r="F1845" t="s">
        <v>11524</v>
      </c>
      <c r="G1845" t="s">
        <v>11525</v>
      </c>
      <c r="H1845" s="3">
        <v>2348081909290</v>
      </c>
      <c r="I1845" t="s">
        <v>11526</v>
      </c>
      <c r="J1845" t="s">
        <v>11527</v>
      </c>
      <c r="M1845" t="s">
        <v>2235</v>
      </c>
    </row>
    <row r="1846" spans="1:13" x14ac:dyDescent="0.3">
      <c r="A1846">
        <v>877</v>
      </c>
      <c r="B1846" t="s">
        <v>4598</v>
      </c>
      <c r="C1846" t="s">
        <v>5619</v>
      </c>
      <c r="D1846" t="s">
        <v>15</v>
      </c>
      <c r="E1846" t="s">
        <v>4600</v>
      </c>
      <c r="F1846" t="s">
        <v>5620</v>
      </c>
      <c r="G1846" t="s">
        <v>5621</v>
      </c>
      <c r="H1846" s="3">
        <v>8035552005</v>
      </c>
      <c r="I1846" t="s">
        <v>5622</v>
      </c>
      <c r="J1846" t="s">
        <v>5623</v>
      </c>
      <c r="K1846" t="s">
        <v>5624</v>
      </c>
      <c r="M1846" t="s">
        <v>2235</v>
      </c>
    </row>
    <row r="1847" spans="1:13" x14ac:dyDescent="0.3">
      <c r="A1847">
        <v>910</v>
      </c>
      <c r="B1847" t="s">
        <v>4598</v>
      </c>
      <c r="C1847" t="s">
        <v>5806</v>
      </c>
      <c r="D1847" t="s">
        <v>15</v>
      </c>
      <c r="E1847" t="s">
        <v>5807</v>
      </c>
      <c r="F1847" t="s">
        <v>5808</v>
      </c>
      <c r="G1847" t="s">
        <v>5809</v>
      </c>
      <c r="H1847" s="3" t="s">
        <v>5810</v>
      </c>
      <c r="I1847" t="s">
        <v>5811</v>
      </c>
      <c r="J1847" t="s">
        <v>5812</v>
      </c>
      <c r="K1847" t="s">
        <v>2234</v>
      </c>
      <c r="M1847" t="s">
        <v>2235</v>
      </c>
    </row>
    <row r="1848" spans="1:13" x14ac:dyDescent="0.3">
      <c r="A1848">
        <v>1934</v>
      </c>
      <c r="B1848" t="s">
        <v>4598</v>
      </c>
      <c r="C1848" t="s">
        <v>11528</v>
      </c>
      <c r="D1848" t="s">
        <v>15</v>
      </c>
      <c r="F1848" t="s">
        <v>11529</v>
      </c>
      <c r="G1848" t="s">
        <v>11525</v>
      </c>
      <c r="H1848" s="3">
        <v>2348087106627</v>
      </c>
      <c r="I1848" t="s">
        <v>11530</v>
      </c>
      <c r="J1848" t="s">
        <v>4340</v>
      </c>
      <c r="K1848" t="s">
        <v>2234</v>
      </c>
      <c r="M1848" t="s">
        <v>2235</v>
      </c>
    </row>
    <row r="1849" spans="1:13" x14ac:dyDescent="0.3">
      <c r="A1849">
        <v>722</v>
      </c>
      <c r="B1849" t="s">
        <v>4598</v>
      </c>
      <c r="C1849" t="s">
        <v>4599</v>
      </c>
      <c r="D1849" t="s">
        <v>15</v>
      </c>
      <c r="E1849" t="s">
        <v>4600</v>
      </c>
      <c r="F1849" t="s">
        <v>4601</v>
      </c>
      <c r="G1849" t="s">
        <v>4602</v>
      </c>
      <c r="H1849" s="3">
        <v>2347013185178</v>
      </c>
      <c r="I1849" t="s">
        <v>4603</v>
      </c>
      <c r="J1849" t="s">
        <v>4604</v>
      </c>
      <c r="K1849" t="s">
        <v>4605</v>
      </c>
      <c r="M1849" t="s">
        <v>2235</v>
      </c>
    </row>
    <row r="1850" spans="1:13" x14ac:dyDescent="0.3">
      <c r="A1850">
        <v>1935</v>
      </c>
      <c r="B1850" t="s">
        <v>4598</v>
      </c>
      <c r="C1850" t="s">
        <v>11531</v>
      </c>
      <c r="D1850" t="s">
        <v>15</v>
      </c>
      <c r="F1850" t="s">
        <v>11532</v>
      </c>
      <c r="H1850" s="3">
        <v>2348087106656</v>
      </c>
      <c r="I1850" t="s">
        <v>11533</v>
      </c>
      <c r="J1850" t="s">
        <v>11534</v>
      </c>
      <c r="K1850" t="s">
        <v>11535</v>
      </c>
      <c r="M1850" t="s">
        <v>2235</v>
      </c>
    </row>
    <row r="1851" spans="1:13" x14ac:dyDescent="0.3">
      <c r="A1851">
        <v>829</v>
      </c>
      <c r="B1851" t="s">
        <v>4598</v>
      </c>
      <c r="C1851" t="s">
        <v>5330</v>
      </c>
      <c r="D1851" t="s">
        <v>15</v>
      </c>
      <c r="E1851" t="s">
        <v>5331</v>
      </c>
      <c r="F1851" t="s">
        <v>5332</v>
      </c>
      <c r="G1851" t="s">
        <v>4602</v>
      </c>
      <c r="H1851" s="3" t="s">
        <v>5333</v>
      </c>
      <c r="I1851" t="s">
        <v>5334</v>
      </c>
      <c r="J1851" t="s">
        <v>5335</v>
      </c>
      <c r="K1851" t="s">
        <v>2234</v>
      </c>
      <c r="L1851">
        <v>2959086</v>
      </c>
      <c r="M1851" t="s">
        <v>2235</v>
      </c>
    </row>
    <row r="1852" spans="1:13" x14ac:dyDescent="0.3">
      <c r="A1852">
        <v>1368</v>
      </c>
      <c r="B1852" t="s">
        <v>8482</v>
      </c>
      <c r="C1852" t="s">
        <v>8483</v>
      </c>
      <c r="D1852" t="s">
        <v>15</v>
      </c>
      <c r="E1852" t="s">
        <v>8484</v>
      </c>
      <c r="F1852" t="s">
        <v>8485</v>
      </c>
      <c r="G1852" t="s">
        <v>8486</v>
      </c>
      <c r="H1852" s="3" t="s">
        <v>8487</v>
      </c>
      <c r="I1852" t="s">
        <v>8488</v>
      </c>
      <c r="J1852" t="s">
        <v>8489</v>
      </c>
      <c r="L1852" t="s">
        <v>8490</v>
      </c>
      <c r="M1852" t="s">
        <v>1921</v>
      </c>
    </row>
    <row r="1853" spans="1:13" x14ac:dyDescent="0.3">
      <c r="A1853">
        <v>697</v>
      </c>
      <c r="B1853" t="s">
        <v>4427</v>
      </c>
      <c r="C1853" t="s">
        <v>4428</v>
      </c>
      <c r="D1853" t="s">
        <v>15</v>
      </c>
      <c r="E1853" t="s">
        <v>4429</v>
      </c>
      <c r="F1853" t="s">
        <v>4430</v>
      </c>
      <c r="G1853" t="s">
        <v>4431</v>
      </c>
      <c r="H1853" s="3" t="s">
        <v>4432</v>
      </c>
      <c r="I1853" t="s">
        <v>4433</v>
      </c>
      <c r="J1853" t="s">
        <v>110</v>
      </c>
      <c r="M1853" t="s">
        <v>98</v>
      </c>
    </row>
    <row r="1854" spans="1:13" x14ac:dyDescent="0.3">
      <c r="A1854">
        <v>2157</v>
      </c>
      <c r="B1854" t="s">
        <v>12768</v>
      </c>
      <c r="C1854" t="s">
        <v>12769</v>
      </c>
      <c r="D1854" t="s">
        <v>15</v>
      </c>
      <c r="E1854" t="s">
        <v>12770</v>
      </c>
      <c r="F1854" t="s">
        <v>12771</v>
      </c>
      <c r="G1854" t="s">
        <v>12772</v>
      </c>
      <c r="H1854" s="3" t="s">
        <v>12773</v>
      </c>
      <c r="I1854" t="s">
        <v>12774</v>
      </c>
      <c r="J1854" t="s">
        <v>5319</v>
      </c>
      <c r="L1854" t="s">
        <v>12775</v>
      </c>
      <c r="M1854" t="s">
        <v>1921</v>
      </c>
    </row>
    <row r="1855" spans="1:13" x14ac:dyDescent="0.3">
      <c r="A1855">
        <v>860</v>
      </c>
      <c r="B1855" t="s">
        <v>5514</v>
      </c>
      <c r="C1855" t="s">
        <v>5515</v>
      </c>
      <c r="D1855" t="s">
        <v>15</v>
      </c>
      <c r="E1855" t="s">
        <v>5516</v>
      </c>
      <c r="F1855" t="s">
        <v>5517</v>
      </c>
      <c r="H1855" s="3">
        <v>447787930478</v>
      </c>
      <c r="I1855" t="s">
        <v>5518</v>
      </c>
      <c r="J1855" t="s">
        <v>5519</v>
      </c>
      <c r="K1855" t="s">
        <v>5520</v>
      </c>
      <c r="L1855" t="s">
        <v>5521</v>
      </c>
      <c r="M1855" t="s">
        <v>1921</v>
      </c>
    </row>
    <row r="1856" spans="1:13" x14ac:dyDescent="0.3">
      <c r="A1856">
        <v>1101</v>
      </c>
      <c r="B1856" t="s">
        <v>6968</v>
      </c>
      <c r="C1856" t="s">
        <v>6969</v>
      </c>
      <c r="D1856" t="s">
        <v>15</v>
      </c>
      <c r="E1856" t="s">
        <v>6970</v>
      </c>
      <c r="F1856" t="s">
        <v>6971</v>
      </c>
      <c r="G1856" t="s">
        <v>6972</v>
      </c>
      <c r="H1856" s="3">
        <v>2348061211739</v>
      </c>
      <c r="I1856" t="s">
        <v>6973</v>
      </c>
      <c r="J1856" t="s">
        <v>6974</v>
      </c>
      <c r="K1856" t="s">
        <v>2234</v>
      </c>
      <c r="M1856" t="s">
        <v>2235</v>
      </c>
    </row>
    <row r="1857" spans="1:13" x14ac:dyDescent="0.3">
      <c r="A1857">
        <v>1158</v>
      </c>
      <c r="B1857" t="s">
        <v>7336</v>
      </c>
      <c r="C1857" t="s">
        <v>7337</v>
      </c>
      <c r="D1857" t="s">
        <v>15</v>
      </c>
      <c r="E1857" t="s">
        <v>7338</v>
      </c>
      <c r="F1857" t="s">
        <v>7339</v>
      </c>
      <c r="G1857" t="s">
        <v>7340</v>
      </c>
      <c r="H1857" s="3" t="s">
        <v>7341</v>
      </c>
      <c r="I1857" t="s">
        <v>7342</v>
      </c>
      <c r="J1857" t="s">
        <v>3938</v>
      </c>
      <c r="M1857" t="s">
        <v>1508</v>
      </c>
    </row>
    <row r="1858" spans="1:13" x14ac:dyDescent="0.3">
      <c r="A1858">
        <v>1642</v>
      </c>
      <c r="B1858" t="s">
        <v>7336</v>
      </c>
      <c r="C1858" t="s">
        <v>9860</v>
      </c>
      <c r="D1858" t="s">
        <v>15</v>
      </c>
      <c r="E1858" t="s">
        <v>9861</v>
      </c>
      <c r="F1858" t="s">
        <v>9862</v>
      </c>
      <c r="G1858" t="s">
        <v>7340</v>
      </c>
      <c r="H1858" s="3" t="s">
        <v>9863</v>
      </c>
      <c r="I1858" t="s">
        <v>9864</v>
      </c>
      <c r="J1858" t="s">
        <v>3309</v>
      </c>
      <c r="M1858" t="s">
        <v>3311</v>
      </c>
    </row>
    <row r="1859" spans="1:13" x14ac:dyDescent="0.3">
      <c r="A1859">
        <v>1631</v>
      </c>
      <c r="B1859" t="s">
        <v>7336</v>
      </c>
      <c r="C1859" t="s">
        <v>9801</v>
      </c>
      <c r="D1859" t="s">
        <v>15</v>
      </c>
      <c r="E1859" t="s">
        <v>9802</v>
      </c>
      <c r="F1859" t="s">
        <v>9803</v>
      </c>
      <c r="G1859" t="s">
        <v>7340</v>
      </c>
      <c r="H1859" s="3" t="s">
        <v>9804</v>
      </c>
      <c r="I1859" t="s">
        <v>9805</v>
      </c>
      <c r="J1859" t="s">
        <v>3938</v>
      </c>
      <c r="L1859">
        <v>4920</v>
      </c>
      <c r="M1859" t="s">
        <v>1508</v>
      </c>
    </row>
    <row r="1860" spans="1:13" x14ac:dyDescent="0.3">
      <c r="A1860">
        <v>1636</v>
      </c>
      <c r="B1860" t="s">
        <v>7336</v>
      </c>
      <c r="C1860" t="s">
        <v>9826</v>
      </c>
      <c r="D1860" t="s">
        <v>15</v>
      </c>
      <c r="E1860" t="s">
        <v>9827</v>
      </c>
      <c r="F1860" t="s">
        <v>9828</v>
      </c>
      <c r="G1860" t="s">
        <v>7340</v>
      </c>
      <c r="H1860" s="3" t="s">
        <v>9829</v>
      </c>
      <c r="I1860" t="s">
        <v>9830</v>
      </c>
      <c r="J1860" t="s">
        <v>1506</v>
      </c>
      <c r="M1860" t="s">
        <v>1508</v>
      </c>
    </row>
    <row r="1861" spans="1:13" x14ac:dyDescent="0.3">
      <c r="A1861">
        <v>1641</v>
      </c>
      <c r="B1861" t="s">
        <v>7336</v>
      </c>
      <c r="C1861" t="s">
        <v>9854</v>
      </c>
      <c r="D1861" t="s">
        <v>15</v>
      </c>
      <c r="E1861" t="s">
        <v>9855</v>
      </c>
      <c r="F1861" t="s">
        <v>9856</v>
      </c>
      <c r="G1861" t="s">
        <v>7340</v>
      </c>
      <c r="H1861" s="3" t="s">
        <v>9857</v>
      </c>
      <c r="I1861" t="s">
        <v>9858</v>
      </c>
      <c r="J1861" t="s">
        <v>9859</v>
      </c>
      <c r="M1861" t="s">
        <v>9859</v>
      </c>
    </row>
    <row r="1862" spans="1:13" x14ac:dyDescent="0.3">
      <c r="A1862">
        <v>1218</v>
      </c>
      <c r="B1862" t="s">
        <v>7336</v>
      </c>
      <c r="C1862" t="s">
        <v>7689</v>
      </c>
      <c r="D1862" t="s">
        <v>15</v>
      </c>
      <c r="E1862" t="s">
        <v>7690</v>
      </c>
      <c r="F1862" t="s">
        <v>7691</v>
      </c>
      <c r="G1862" t="s">
        <v>7340</v>
      </c>
      <c r="H1862" s="3" t="s">
        <v>7692</v>
      </c>
      <c r="I1862" t="s">
        <v>7693</v>
      </c>
      <c r="J1862" t="s">
        <v>3938</v>
      </c>
      <c r="L1862">
        <v>3940</v>
      </c>
      <c r="M1862" t="s">
        <v>1508</v>
      </c>
    </row>
    <row r="1863" spans="1:13" x14ac:dyDescent="0.3">
      <c r="A1863">
        <v>1632</v>
      </c>
      <c r="B1863" t="s">
        <v>7336</v>
      </c>
      <c r="C1863" t="s">
        <v>9806</v>
      </c>
      <c r="D1863" t="s">
        <v>15</v>
      </c>
      <c r="E1863" t="s">
        <v>9807</v>
      </c>
      <c r="F1863" t="s">
        <v>9808</v>
      </c>
      <c r="G1863" t="s">
        <v>7340</v>
      </c>
      <c r="H1863" s="3" t="s">
        <v>9809</v>
      </c>
      <c r="I1863" t="s">
        <v>9810</v>
      </c>
      <c r="J1863" t="s">
        <v>3938</v>
      </c>
      <c r="L1863">
        <v>7300</v>
      </c>
      <c r="M1863" t="s">
        <v>1508</v>
      </c>
    </row>
    <row r="1864" spans="1:13" x14ac:dyDescent="0.3">
      <c r="A1864">
        <v>1633</v>
      </c>
      <c r="B1864" t="s">
        <v>7336</v>
      </c>
      <c r="C1864" t="s">
        <v>9811</v>
      </c>
      <c r="D1864" t="s">
        <v>15</v>
      </c>
      <c r="E1864" t="s">
        <v>9812</v>
      </c>
      <c r="F1864" t="s">
        <v>9813</v>
      </c>
      <c r="G1864" t="s">
        <v>7340</v>
      </c>
      <c r="H1864" s="3" t="s">
        <v>9814</v>
      </c>
      <c r="I1864" t="s">
        <v>9815</v>
      </c>
      <c r="J1864" t="s">
        <v>3938</v>
      </c>
      <c r="L1864">
        <v>11550</v>
      </c>
      <c r="M1864" t="s">
        <v>1508</v>
      </c>
    </row>
    <row r="1865" spans="1:13" x14ac:dyDescent="0.3">
      <c r="A1865">
        <v>1637</v>
      </c>
      <c r="B1865" t="s">
        <v>7336</v>
      </c>
      <c r="C1865" t="s">
        <v>9831</v>
      </c>
      <c r="D1865" t="s">
        <v>15</v>
      </c>
      <c r="E1865" t="s">
        <v>9832</v>
      </c>
      <c r="F1865" t="s">
        <v>9833</v>
      </c>
      <c r="G1865" t="s">
        <v>7340</v>
      </c>
      <c r="H1865" s="3" t="s">
        <v>9834</v>
      </c>
      <c r="I1865" t="s">
        <v>9835</v>
      </c>
      <c r="J1865" t="s">
        <v>9836</v>
      </c>
      <c r="L1865">
        <v>72160</v>
      </c>
      <c r="M1865" t="s">
        <v>1508</v>
      </c>
    </row>
    <row r="1866" spans="1:13" x14ac:dyDescent="0.3">
      <c r="A1866">
        <v>1638</v>
      </c>
      <c r="B1866" t="s">
        <v>7336</v>
      </c>
      <c r="C1866" t="s">
        <v>9837</v>
      </c>
      <c r="D1866" t="s">
        <v>15</v>
      </c>
      <c r="E1866" t="s">
        <v>9838</v>
      </c>
      <c r="F1866" t="s">
        <v>9839</v>
      </c>
      <c r="G1866" t="s">
        <v>7340</v>
      </c>
      <c r="H1866" s="3" t="s">
        <v>9840</v>
      </c>
      <c r="I1866" t="s">
        <v>9841</v>
      </c>
      <c r="J1866" t="s">
        <v>1521</v>
      </c>
      <c r="M1866" t="s">
        <v>1508</v>
      </c>
    </row>
    <row r="1867" spans="1:13" x14ac:dyDescent="0.3">
      <c r="A1867">
        <v>1639</v>
      </c>
      <c r="B1867" t="s">
        <v>7336</v>
      </c>
      <c r="C1867" t="s">
        <v>9842</v>
      </c>
      <c r="D1867" t="s">
        <v>15</v>
      </c>
      <c r="E1867" t="s">
        <v>9843</v>
      </c>
      <c r="F1867" t="s">
        <v>9844</v>
      </c>
      <c r="G1867" t="s">
        <v>7340</v>
      </c>
      <c r="H1867" s="3" t="s">
        <v>9845</v>
      </c>
      <c r="I1867" t="s">
        <v>9846</v>
      </c>
      <c r="J1867" t="s">
        <v>9847</v>
      </c>
      <c r="M1867" t="s">
        <v>1508</v>
      </c>
    </row>
    <row r="1868" spans="1:13" x14ac:dyDescent="0.3">
      <c r="A1868">
        <v>1634</v>
      </c>
      <c r="B1868" t="s">
        <v>7336</v>
      </c>
      <c r="C1868" t="s">
        <v>9816</v>
      </c>
      <c r="D1868" t="s">
        <v>15</v>
      </c>
      <c r="E1868" t="s">
        <v>9817</v>
      </c>
      <c r="F1868" t="s">
        <v>9818</v>
      </c>
      <c r="G1868" t="s">
        <v>7340</v>
      </c>
      <c r="H1868" s="3" t="s">
        <v>9819</v>
      </c>
      <c r="I1868" t="s">
        <v>9820</v>
      </c>
      <c r="J1868" t="s">
        <v>3938</v>
      </c>
      <c r="L1868">
        <v>53100</v>
      </c>
      <c r="M1868" t="s">
        <v>1508</v>
      </c>
    </row>
    <row r="1869" spans="1:13" x14ac:dyDescent="0.3">
      <c r="A1869">
        <v>1640</v>
      </c>
      <c r="B1869" t="s">
        <v>7336</v>
      </c>
      <c r="C1869" t="s">
        <v>9848</v>
      </c>
      <c r="D1869" t="s">
        <v>15</v>
      </c>
      <c r="E1869" t="s">
        <v>9849</v>
      </c>
      <c r="F1869" t="s">
        <v>9850</v>
      </c>
      <c r="G1869" t="s">
        <v>7340</v>
      </c>
      <c r="H1869" s="3" t="s">
        <v>9851</v>
      </c>
      <c r="I1869" t="s">
        <v>9852</v>
      </c>
      <c r="J1869" t="s">
        <v>9853</v>
      </c>
      <c r="M1869" t="s">
        <v>1508</v>
      </c>
    </row>
    <row r="1870" spans="1:13" x14ac:dyDescent="0.3">
      <c r="A1870">
        <v>1635</v>
      </c>
      <c r="B1870" t="s">
        <v>7336</v>
      </c>
      <c r="C1870" t="s">
        <v>9821</v>
      </c>
      <c r="D1870" t="s">
        <v>15</v>
      </c>
      <c r="E1870" t="s">
        <v>9822</v>
      </c>
      <c r="F1870" t="s">
        <v>9823</v>
      </c>
      <c r="G1870" t="s">
        <v>7340</v>
      </c>
      <c r="H1870" s="3" t="s">
        <v>9824</v>
      </c>
      <c r="I1870" t="s">
        <v>9825</v>
      </c>
      <c r="J1870" t="s">
        <v>3938</v>
      </c>
      <c r="M1870" t="s">
        <v>1508</v>
      </c>
    </row>
    <row r="1871" spans="1:13" x14ac:dyDescent="0.3">
      <c r="A1871">
        <v>1654</v>
      </c>
      <c r="B1871" t="s">
        <v>9927</v>
      </c>
      <c r="C1871" t="s">
        <v>9928</v>
      </c>
      <c r="D1871" t="s">
        <v>15</v>
      </c>
      <c r="E1871" t="s">
        <v>9929</v>
      </c>
      <c r="F1871" t="s">
        <v>9930</v>
      </c>
      <c r="H1871" s="3" t="s">
        <v>9931</v>
      </c>
      <c r="I1871" t="s">
        <v>9932</v>
      </c>
      <c r="J1871" t="s">
        <v>9933</v>
      </c>
      <c r="M1871" t="s">
        <v>9934</v>
      </c>
    </row>
    <row r="1872" spans="1:13" x14ac:dyDescent="0.3">
      <c r="A1872">
        <v>346</v>
      </c>
      <c r="B1872" t="s">
        <v>2297</v>
      </c>
      <c r="C1872" t="s">
        <v>2298</v>
      </c>
      <c r="D1872" t="s">
        <v>15</v>
      </c>
      <c r="F1872" t="s">
        <v>2299</v>
      </c>
      <c r="G1872" t="s">
        <v>2300</v>
      </c>
      <c r="H1872" s="3">
        <v>412419353</v>
      </c>
      <c r="I1872" t="s">
        <v>2301</v>
      </c>
      <c r="J1872" t="s">
        <v>2302</v>
      </c>
      <c r="K1872" t="s">
        <v>696</v>
      </c>
      <c r="L1872">
        <v>9726</v>
      </c>
      <c r="M1872" t="s">
        <v>125</v>
      </c>
    </row>
    <row r="1873" spans="1:13" x14ac:dyDescent="0.3">
      <c r="A1873">
        <v>1096</v>
      </c>
      <c r="B1873" t="s">
        <v>2297</v>
      </c>
      <c r="C1873" t="s">
        <v>6936</v>
      </c>
      <c r="D1873" t="s">
        <v>15</v>
      </c>
      <c r="F1873" t="s">
        <v>2299</v>
      </c>
      <c r="G1873" t="s">
        <v>6937</v>
      </c>
      <c r="H1873" s="3" t="s">
        <v>6938</v>
      </c>
      <c r="I1873" t="s">
        <v>6939</v>
      </c>
      <c r="J1873" t="s">
        <v>1499</v>
      </c>
      <c r="L1873">
        <v>7630000</v>
      </c>
      <c r="M1873" t="s">
        <v>1500</v>
      </c>
    </row>
    <row r="1874" spans="1:13" x14ac:dyDescent="0.3">
      <c r="A1874">
        <v>628</v>
      </c>
      <c r="B1874" t="s">
        <v>2297</v>
      </c>
      <c r="C1874" t="s">
        <v>4024</v>
      </c>
      <c r="D1874" t="s">
        <v>15</v>
      </c>
      <c r="E1874" t="s">
        <v>4025</v>
      </c>
      <c r="F1874" t="s">
        <v>2299</v>
      </c>
      <c r="G1874" t="s">
        <v>2300</v>
      </c>
      <c r="H1874" s="3" t="s">
        <v>4026</v>
      </c>
      <c r="I1874" t="s">
        <v>4027</v>
      </c>
      <c r="J1874" t="s">
        <v>1384</v>
      </c>
      <c r="L1874">
        <v>1968713913</v>
      </c>
      <c r="M1874" t="s">
        <v>1385</v>
      </c>
    </row>
    <row r="1875" spans="1:13" x14ac:dyDescent="0.3">
      <c r="A1875">
        <v>463</v>
      </c>
      <c r="B1875" t="s">
        <v>3031</v>
      </c>
      <c r="C1875" t="s">
        <v>3032</v>
      </c>
      <c r="D1875" t="s">
        <v>15</v>
      </c>
      <c r="E1875" t="s">
        <v>3033</v>
      </c>
      <c r="F1875" t="s">
        <v>3034</v>
      </c>
      <c r="G1875" t="s">
        <v>3035</v>
      </c>
      <c r="H1875" s="3" t="s">
        <v>3036</v>
      </c>
      <c r="I1875" t="s">
        <v>3037</v>
      </c>
      <c r="J1875" t="s">
        <v>80</v>
      </c>
      <c r="M1875" t="s">
        <v>81</v>
      </c>
    </row>
    <row r="1876" spans="1:13" x14ac:dyDescent="0.3">
      <c r="A1876">
        <v>763</v>
      </c>
      <c r="B1876" t="s">
        <v>4874</v>
      </c>
      <c r="C1876" t="s">
        <v>4875</v>
      </c>
      <c r="D1876" t="s">
        <v>15</v>
      </c>
      <c r="E1876" t="s">
        <v>4876</v>
      </c>
      <c r="F1876" t="s">
        <v>4877</v>
      </c>
      <c r="G1876" t="s">
        <v>4878</v>
      </c>
      <c r="H1876" s="3" t="s">
        <v>4879</v>
      </c>
      <c r="I1876" t="s">
        <v>4880</v>
      </c>
      <c r="J1876" t="s">
        <v>48</v>
      </c>
      <c r="L1876">
        <v>1212</v>
      </c>
      <c r="M1876" t="s">
        <v>49</v>
      </c>
    </row>
    <row r="1877" spans="1:13" x14ac:dyDescent="0.3">
      <c r="A1877">
        <v>453</v>
      </c>
      <c r="B1877" t="s">
        <v>2966</v>
      </c>
      <c r="C1877" t="s">
        <v>2967</v>
      </c>
      <c r="D1877" t="s">
        <v>15</v>
      </c>
      <c r="E1877" t="s">
        <v>2968</v>
      </c>
      <c r="F1877" t="s">
        <v>2969</v>
      </c>
      <c r="G1877" t="s">
        <v>2970</v>
      </c>
      <c r="H1877" s="3" t="s">
        <v>2971</v>
      </c>
      <c r="I1877" t="s">
        <v>2972</v>
      </c>
      <c r="J1877" t="s">
        <v>483</v>
      </c>
      <c r="K1877" t="s">
        <v>483</v>
      </c>
      <c r="M1877" t="s">
        <v>81</v>
      </c>
    </row>
    <row r="1878" spans="1:13" x14ac:dyDescent="0.3">
      <c r="A1878">
        <v>315</v>
      </c>
      <c r="B1878" t="s">
        <v>2094</v>
      </c>
      <c r="C1878" t="s">
        <v>2095</v>
      </c>
      <c r="D1878" t="s">
        <v>15</v>
      </c>
      <c r="E1878" t="s">
        <v>2096</v>
      </c>
      <c r="F1878" t="s">
        <v>2097</v>
      </c>
      <c r="G1878" t="s">
        <v>2098</v>
      </c>
      <c r="H1878" s="3" t="s">
        <v>2099</v>
      </c>
      <c r="I1878" t="s">
        <v>2100</v>
      </c>
      <c r="J1878" t="s">
        <v>285</v>
      </c>
      <c r="K1878" t="s">
        <v>286</v>
      </c>
      <c r="L1878">
        <v>330006</v>
      </c>
      <c r="M1878" t="s">
        <v>23</v>
      </c>
    </row>
    <row r="1879" spans="1:13" x14ac:dyDescent="0.3">
      <c r="A1879">
        <v>331</v>
      </c>
      <c r="B1879" t="s">
        <v>2201</v>
      </c>
      <c r="C1879" t="s">
        <v>2202</v>
      </c>
      <c r="D1879" t="s">
        <v>15</v>
      </c>
      <c r="E1879" t="s">
        <v>2203</v>
      </c>
      <c r="F1879" t="s">
        <v>2204</v>
      </c>
      <c r="H1879" s="3" t="s">
        <v>2205</v>
      </c>
      <c r="I1879" t="s">
        <v>2206</v>
      </c>
      <c r="J1879" t="s">
        <v>285</v>
      </c>
      <c r="K1879" t="s">
        <v>286</v>
      </c>
      <c r="L1879">
        <v>330046</v>
      </c>
      <c r="M1879" t="s">
        <v>23</v>
      </c>
    </row>
    <row r="1880" spans="1:13" x14ac:dyDescent="0.3">
      <c r="A1880">
        <v>1564</v>
      </c>
      <c r="B1880" t="s">
        <v>9437</v>
      </c>
      <c r="C1880" t="s">
        <v>9438</v>
      </c>
      <c r="D1880" t="s">
        <v>15</v>
      </c>
      <c r="E1880" t="s">
        <v>9439</v>
      </c>
      <c r="F1880" t="s">
        <v>9440</v>
      </c>
      <c r="G1880" t="s">
        <v>9441</v>
      </c>
      <c r="H1880" s="3">
        <v>2584729002</v>
      </c>
      <c r="I1880" t="s">
        <v>9442</v>
      </c>
      <c r="J1880" t="s">
        <v>228</v>
      </c>
      <c r="K1880" t="s">
        <v>229</v>
      </c>
      <c r="L1880">
        <v>210005</v>
      </c>
      <c r="M1880" t="s">
        <v>23</v>
      </c>
    </row>
    <row r="1881" spans="1:13" x14ac:dyDescent="0.3">
      <c r="A1881">
        <v>1565</v>
      </c>
      <c r="B1881" t="s">
        <v>9443</v>
      </c>
      <c r="C1881" t="s">
        <v>9444</v>
      </c>
      <c r="D1881" t="s">
        <v>15</v>
      </c>
      <c r="E1881" t="s">
        <v>9445</v>
      </c>
      <c r="F1881" t="s">
        <v>9446</v>
      </c>
      <c r="H1881" s="3">
        <v>8613675163245</v>
      </c>
      <c r="I1881" t="s">
        <v>9447</v>
      </c>
      <c r="J1881" t="s">
        <v>228</v>
      </c>
      <c r="K1881" t="s">
        <v>229</v>
      </c>
      <c r="L1881">
        <v>210002</v>
      </c>
      <c r="M1881" t="s">
        <v>23</v>
      </c>
    </row>
    <row r="1882" spans="1:13" x14ac:dyDescent="0.3">
      <c r="A1882">
        <v>2186</v>
      </c>
      <c r="B1882" t="s">
        <v>12942</v>
      </c>
      <c r="C1882" t="s">
        <v>12943</v>
      </c>
      <c r="D1882" t="s">
        <v>15</v>
      </c>
      <c r="E1882" t="s">
        <v>12944</v>
      </c>
      <c r="F1882" t="s">
        <v>12945</v>
      </c>
      <c r="G1882" t="s">
        <v>12946</v>
      </c>
      <c r="H1882" s="3">
        <v>862585670311</v>
      </c>
      <c r="I1882" t="s">
        <v>12947</v>
      </c>
      <c r="J1882" t="s">
        <v>228</v>
      </c>
      <c r="K1882" t="s">
        <v>229</v>
      </c>
      <c r="L1882">
        <v>210029</v>
      </c>
      <c r="M1882" t="s">
        <v>23</v>
      </c>
    </row>
    <row r="1883" spans="1:13" x14ac:dyDescent="0.3">
      <c r="A1883">
        <v>667</v>
      </c>
      <c r="B1883" t="s">
        <v>4239</v>
      </c>
      <c r="C1883" t="s">
        <v>4240</v>
      </c>
      <c r="D1883" t="s">
        <v>15</v>
      </c>
      <c r="E1883" t="s">
        <v>4241</v>
      </c>
      <c r="F1883" t="s">
        <v>4242</v>
      </c>
      <c r="G1883" t="s">
        <v>4243</v>
      </c>
      <c r="H1883" s="3">
        <v>867712109186</v>
      </c>
      <c r="I1883" t="s">
        <v>4244</v>
      </c>
      <c r="J1883" t="s">
        <v>4245</v>
      </c>
      <c r="K1883" t="s">
        <v>4246</v>
      </c>
      <c r="L1883">
        <v>530029</v>
      </c>
      <c r="M1883" t="s">
        <v>23</v>
      </c>
    </row>
    <row r="1884" spans="1:13" x14ac:dyDescent="0.3">
      <c r="A1884">
        <v>1825</v>
      </c>
      <c r="B1884" t="s">
        <v>10920</v>
      </c>
      <c r="C1884" t="s">
        <v>10921</v>
      </c>
      <c r="D1884" t="s">
        <v>15</v>
      </c>
      <c r="E1884" t="s">
        <v>10922</v>
      </c>
      <c r="F1884" t="s">
        <v>10923</v>
      </c>
      <c r="H1884" s="3">
        <v>18001355513</v>
      </c>
      <c r="I1884" t="s">
        <v>10924</v>
      </c>
      <c r="J1884" t="s">
        <v>4245</v>
      </c>
      <c r="K1884" t="s">
        <v>4246</v>
      </c>
      <c r="L1884">
        <v>530022</v>
      </c>
      <c r="M1884" t="s">
        <v>23</v>
      </c>
    </row>
    <row r="1885" spans="1:13" x14ac:dyDescent="0.3">
      <c r="A1885">
        <v>672</v>
      </c>
      <c r="B1885" t="s">
        <v>4273</v>
      </c>
      <c r="C1885" t="s">
        <v>4274</v>
      </c>
      <c r="D1885" t="s">
        <v>15</v>
      </c>
      <c r="E1885" t="s">
        <v>4275</v>
      </c>
      <c r="F1885" t="s">
        <v>4276</v>
      </c>
      <c r="G1885" t="s">
        <v>4277</v>
      </c>
      <c r="H1885" s="3">
        <v>867715888088</v>
      </c>
      <c r="I1885" t="s">
        <v>4278</v>
      </c>
      <c r="J1885" t="s">
        <v>4245</v>
      </c>
      <c r="K1885" t="s">
        <v>4246</v>
      </c>
      <c r="M1885" t="s">
        <v>23</v>
      </c>
    </row>
    <row r="1886" spans="1:13" x14ac:dyDescent="0.3">
      <c r="A1886">
        <v>2275</v>
      </c>
      <c r="B1886" t="s">
        <v>13480</v>
      </c>
      <c r="C1886" t="s">
        <v>13481</v>
      </c>
      <c r="D1886" t="s">
        <v>15</v>
      </c>
      <c r="E1886" t="s">
        <v>13482</v>
      </c>
      <c r="F1886" t="s">
        <v>13483</v>
      </c>
      <c r="G1886" t="s">
        <v>13484</v>
      </c>
      <c r="H1886" s="3">
        <v>88633283800</v>
      </c>
      <c r="I1886" t="s">
        <v>13485</v>
      </c>
      <c r="J1886" t="s">
        <v>13486</v>
      </c>
      <c r="L1886">
        <v>333</v>
      </c>
      <c r="M1886" t="s">
        <v>133</v>
      </c>
    </row>
    <row r="1887" spans="1:13" x14ac:dyDescent="0.3">
      <c r="A1887">
        <v>620</v>
      </c>
      <c r="B1887" t="s">
        <v>3976</v>
      </c>
      <c r="C1887" t="s">
        <v>3977</v>
      </c>
      <c r="D1887" t="s">
        <v>15</v>
      </c>
      <c r="E1887" t="s">
        <v>3978</v>
      </c>
      <c r="F1887" t="s">
        <v>3979</v>
      </c>
      <c r="G1887" t="s">
        <v>3980</v>
      </c>
      <c r="H1887" s="3" t="s">
        <v>3981</v>
      </c>
      <c r="I1887" t="s">
        <v>3982</v>
      </c>
      <c r="J1887" t="s">
        <v>483</v>
      </c>
      <c r="K1887" t="s">
        <v>483</v>
      </c>
      <c r="M1887" t="s">
        <v>81</v>
      </c>
    </row>
    <row r="1888" spans="1:13" x14ac:dyDescent="0.3">
      <c r="A1888">
        <v>2045</v>
      </c>
      <c r="B1888" t="s">
        <v>12165</v>
      </c>
      <c r="C1888" t="s">
        <v>12166</v>
      </c>
      <c r="D1888" t="s">
        <v>15</v>
      </c>
      <c r="E1888" t="s">
        <v>12167</v>
      </c>
      <c r="F1888" t="s">
        <v>12168</v>
      </c>
      <c r="G1888" t="s">
        <v>12169</v>
      </c>
      <c r="H1888" s="3">
        <v>42111325627</v>
      </c>
      <c r="I1888" t="s">
        <v>12170</v>
      </c>
      <c r="J1888" t="s">
        <v>2296</v>
      </c>
      <c r="L1888">
        <v>54000</v>
      </c>
      <c r="M1888" t="s">
        <v>143</v>
      </c>
    </row>
    <row r="1889" spans="1:13" x14ac:dyDescent="0.3">
      <c r="A1889">
        <v>1084</v>
      </c>
      <c r="B1889" t="s">
        <v>6857</v>
      </c>
      <c r="C1889" t="s">
        <v>6858</v>
      </c>
      <c r="D1889" t="s">
        <v>15</v>
      </c>
      <c r="E1889" t="s">
        <v>6859</v>
      </c>
      <c r="F1889" t="s">
        <v>6860</v>
      </c>
      <c r="G1889" t="s">
        <v>6861</v>
      </c>
      <c r="H1889" s="3" t="s">
        <v>6862</v>
      </c>
      <c r="I1889" t="s">
        <v>6863</v>
      </c>
      <c r="J1889" t="s">
        <v>6864</v>
      </c>
      <c r="L1889">
        <v>100031</v>
      </c>
      <c r="M1889" t="s">
        <v>6865</v>
      </c>
    </row>
    <row r="1890" spans="1:13" x14ac:dyDescent="0.3">
      <c r="A1890">
        <v>634</v>
      </c>
      <c r="B1890" t="s">
        <v>4060</v>
      </c>
      <c r="C1890" t="s">
        <v>4061</v>
      </c>
      <c r="D1890" t="s">
        <v>15</v>
      </c>
      <c r="E1890" t="s">
        <v>4062</v>
      </c>
      <c r="F1890" t="s">
        <v>4063</v>
      </c>
      <c r="H1890" s="3" t="s">
        <v>4064</v>
      </c>
      <c r="I1890" t="s">
        <v>4065</v>
      </c>
      <c r="J1890" t="s">
        <v>837</v>
      </c>
      <c r="K1890" t="s">
        <v>664</v>
      </c>
      <c r="L1890">
        <v>10340</v>
      </c>
      <c r="M1890" t="s">
        <v>160</v>
      </c>
    </row>
    <row r="1891" spans="1:13" x14ac:dyDescent="0.3">
      <c r="A1891">
        <v>1833</v>
      </c>
      <c r="B1891" t="s">
        <v>10964</v>
      </c>
      <c r="C1891" t="s">
        <v>10965</v>
      </c>
      <c r="D1891" t="s">
        <v>15</v>
      </c>
      <c r="E1891" t="s">
        <v>10966</v>
      </c>
      <c r="F1891" t="s">
        <v>10967</v>
      </c>
      <c r="G1891" t="s">
        <v>10968</v>
      </c>
      <c r="H1891" s="3">
        <v>2073750332</v>
      </c>
      <c r="I1891" t="s">
        <v>10969</v>
      </c>
      <c r="J1891" t="s">
        <v>1919</v>
      </c>
      <c r="L1891" t="s">
        <v>10970</v>
      </c>
      <c r="M1891" t="s">
        <v>1921</v>
      </c>
    </row>
    <row r="1892" spans="1:13" x14ac:dyDescent="0.3">
      <c r="A1892">
        <v>2491</v>
      </c>
      <c r="B1892" t="s">
        <v>10964</v>
      </c>
      <c r="C1892" t="s">
        <v>14658</v>
      </c>
      <c r="D1892" t="s">
        <v>15</v>
      </c>
      <c r="E1892" t="s">
        <v>14659</v>
      </c>
      <c r="F1892" t="s">
        <v>14660</v>
      </c>
      <c r="G1892" t="s">
        <v>14661</v>
      </c>
      <c r="H1892" s="3" t="s">
        <v>14662</v>
      </c>
      <c r="I1892" t="s">
        <v>14663</v>
      </c>
      <c r="J1892" t="s">
        <v>48</v>
      </c>
      <c r="L1892">
        <v>1205</v>
      </c>
      <c r="M1892" t="s">
        <v>49</v>
      </c>
    </row>
    <row r="1893" spans="1:13" x14ac:dyDescent="0.3">
      <c r="A1893">
        <v>769</v>
      </c>
      <c r="B1893" t="s">
        <v>4918</v>
      </c>
      <c r="C1893" t="s">
        <v>4919</v>
      </c>
      <c r="D1893" t="s">
        <v>15</v>
      </c>
      <c r="E1893" t="s">
        <v>4920</v>
      </c>
      <c r="F1893" t="s">
        <v>4921</v>
      </c>
      <c r="G1893" t="s">
        <v>4922</v>
      </c>
      <c r="H1893" s="3" t="s">
        <v>4923</v>
      </c>
      <c r="I1893" t="s">
        <v>4924</v>
      </c>
      <c r="J1893" t="s">
        <v>1919</v>
      </c>
      <c r="L1893" t="s">
        <v>4925</v>
      </c>
      <c r="M1893" t="s">
        <v>1921</v>
      </c>
    </row>
    <row r="1894" spans="1:13" x14ac:dyDescent="0.3">
      <c r="A1894">
        <v>2103</v>
      </c>
      <c r="B1894" t="s">
        <v>7121</v>
      </c>
      <c r="C1894" t="s">
        <v>12482</v>
      </c>
      <c r="D1894" t="s">
        <v>15</v>
      </c>
      <c r="E1894" t="s">
        <v>10162</v>
      </c>
      <c r="F1894" t="s">
        <v>7124</v>
      </c>
      <c r="H1894" s="3" t="s">
        <v>12479</v>
      </c>
      <c r="I1894" t="s">
        <v>12483</v>
      </c>
      <c r="J1894" t="s">
        <v>2154</v>
      </c>
      <c r="L1894">
        <v>410023</v>
      </c>
      <c r="M1894" t="s">
        <v>23</v>
      </c>
    </row>
    <row r="1895" spans="1:13" x14ac:dyDescent="0.3">
      <c r="A1895">
        <v>2102</v>
      </c>
      <c r="B1895" t="s">
        <v>7121</v>
      </c>
      <c r="C1895" t="s">
        <v>12478</v>
      </c>
      <c r="D1895" t="s">
        <v>15</v>
      </c>
      <c r="E1895" t="s">
        <v>10162</v>
      </c>
      <c r="F1895" t="s">
        <v>7124</v>
      </c>
      <c r="H1895" s="3" t="s">
        <v>12479</v>
      </c>
      <c r="I1895" t="s">
        <v>12480</v>
      </c>
      <c r="J1895" t="s">
        <v>280</v>
      </c>
      <c r="K1895" t="s">
        <v>12481</v>
      </c>
      <c r="M1895" t="s">
        <v>23</v>
      </c>
    </row>
    <row r="1896" spans="1:13" x14ac:dyDescent="0.3">
      <c r="A1896">
        <v>2198</v>
      </c>
      <c r="B1896" t="s">
        <v>7121</v>
      </c>
      <c r="C1896" t="s">
        <v>13022</v>
      </c>
      <c r="D1896" t="s">
        <v>15</v>
      </c>
      <c r="E1896" t="s">
        <v>13023</v>
      </c>
      <c r="F1896" t="s">
        <v>13024</v>
      </c>
      <c r="H1896" s="3">
        <v>15863018376</v>
      </c>
      <c r="I1896" t="s">
        <v>13025</v>
      </c>
      <c r="J1896" t="s">
        <v>11827</v>
      </c>
      <c r="M1896" t="s">
        <v>23</v>
      </c>
    </row>
    <row r="1897" spans="1:13" x14ac:dyDescent="0.3">
      <c r="A1897">
        <v>1692</v>
      </c>
      <c r="B1897" t="s">
        <v>7121</v>
      </c>
      <c r="C1897" t="s">
        <v>10161</v>
      </c>
      <c r="D1897" t="s">
        <v>15</v>
      </c>
      <c r="E1897" t="s">
        <v>10162</v>
      </c>
      <c r="F1897" t="s">
        <v>10163</v>
      </c>
      <c r="G1897" t="s">
        <v>10164</v>
      </c>
      <c r="H1897" s="3" t="s">
        <v>10165</v>
      </c>
      <c r="I1897" t="s">
        <v>10166</v>
      </c>
      <c r="J1897" t="s">
        <v>235</v>
      </c>
      <c r="L1897">
        <v>266071</v>
      </c>
      <c r="M1897" t="s">
        <v>23</v>
      </c>
    </row>
    <row r="1898" spans="1:13" x14ac:dyDescent="0.3">
      <c r="A1898">
        <v>1924</v>
      </c>
      <c r="B1898" t="s">
        <v>7121</v>
      </c>
      <c r="C1898" t="s">
        <v>11468</v>
      </c>
      <c r="D1898" t="s">
        <v>15</v>
      </c>
      <c r="E1898" t="s">
        <v>11469</v>
      </c>
      <c r="F1898" t="s">
        <v>11470</v>
      </c>
      <c r="G1898" t="s">
        <v>11471</v>
      </c>
      <c r="H1898" s="3" t="s">
        <v>11472</v>
      </c>
      <c r="I1898" t="s">
        <v>11473</v>
      </c>
      <c r="J1898" t="s">
        <v>619</v>
      </c>
      <c r="K1898" t="s">
        <v>620</v>
      </c>
      <c r="M1898" t="s">
        <v>23</v>
      </c>
    </row>
    <row r="1899" spans="1:13" x14ac:dyDescent="0.3">
      <c r="A1899">
        <v>1571</v>
      </c>
      <c r="B1899" t="s">
        <v>7121</v>
      </c>
      <c r="C1899" t="s">
        <v>9474</v>
      </c>
      <c r="D1899" t="s">
        <v>15</v>
      </c>
      <c r="E1899" t="s">
        <v>9475</v>
      </c>
      <c r="F1899" t="s">
        <v>9476</v>
      </c>
      <c r="G1899" t="s">
        <v>9477</v>
      </c>
      <c r="H1899" s="3">
        <v>862987893187</v>
      </c>
      <c r="I1899" t="s">
        <v>9478</v>
      </c>
      <c r="J1899" t="s">
        <v>253</v>
      </c>
      <c r="L1899">
        <v>710000</v>
      </c>
      <c r="M1899" t="s">
        <v>23</v>
      </c>
    </row>
    <row r="1900" spans="1:13" x14ac:dyDescent="0.3">
      <c r="A1900">
        <v>241</v>
      </c>
      <c r="B1900" t="s">
        <v>1604</v>
      </c>
      <c r="C1900" t="s">
        <v>1611</v>
      </c>
      <c r="D1900" t="s">
        <v>15</v>
      </c>
      <c r="E1900" t="s">
        <v>1612</v>
      </c>
      <c r="F1900" t="s">
        <v>1613</v>
      </c>
      <c r="G1900" t="s">
        <v>1614</v>
      </c>
      <c r="H1900" s="3" t="s">
        <v>1615</v>
      </c>
      <c r="I1900" t="s">
        <v>1616</v>
      </c>
      <c r="J1900" t="s">
        <v>423</v>
      </c>
      <c r="K1900" t="s">
        <v>423</v>
      </c>
      <c r="L1900">
        <v>1010</v>
      </c>
      <c r="M1900" t="s">
        <v>424</v>
      </c>
    </row>
    <row r="1901" spans="1:13" x14ac:dyDescent="0.3">
      <c r="A1901">
        <v>1575</v>
      </c>
      <c r="B1901" t="s">
        <v>1604</v>
      </c>
      <c r="C1901" t="s">
        <v>9494</v>
      </c>
      <c r="D1901" t="s">
        <v>15</v>
      </c>
      <c r="E1901" t="s">
        <v>1612</v>
      </c>
      <c r="F1901" t="s">
        <v>1613</v>
      </c>
      <c r="G1901" t="s">
        <v>9495</v>
      </c>
      <c r="I1901" t="s">
        <v>9496</v>
      </c>
      <c r="J1901" t="s">
        <v>266</v>
      </c>
      <c r="K1901" t="s">
        <v>267</v>
      </c>
      <c r="M1901" t="s">
        <v>23</v>
      </c>
    </row>
    <row r="1902" spans="1:13" x14ac:dyDescent="0.3">
      <c r="A1902">
        <v>1581</v>
      </c>
      <c r="B1902" t="s">
        <v>1604</v>
      </c>
      <c r="C1902" t="s">
        <v>9520</v>
      </c>
      <c r="D1902" t="s">
        <v>15</v>
      </c>
      <c r="F1902" t="s">
        <v>9521</v>
      </c>
      <c r="G1902" t="s">
        <v>9495</v>
      </c>
      <c r="H1902" s="3" t="s">
        <v>9522</v>
      </c>
      <c r="I1902" t="s">
        <v>9523</v>
      </c>
      <c r="J1902" t="s">
        <v>1919</v>
      </c>
      <c r="L1902" t="s">
        <v>5537</v>
      </c>
      <c r="M1902" t="s">
        <v>1921</v>
      </c>
    </row>
    <row r="1903" spans="1:13" x14ac:dyDescent="0.3">
      <c r="A1903">
        <v>1394</v>
      </c>
      <c r="B1903" t="s">
        <v>1604</v>
      </c>
      <c r="C1903" t="s">
        <v>8621</v>
      </c>
      <c r="D1903" t="s">
        <v>15</v>
      </c>
      <c r="E1903" t="s">
        <v>8622</v>
      </c>
      <c r="F1903" t="s">
        <v>8623</v>
      </c>
      <c r="H1903" s="3">
        <v>390088699</v>
      </c>
      <c r="I1903" t="s">
        <v>8624</v>
      </c>
      <c r="J1903" t="s">
        <v>326</v>
      </c>
      <c r="K1903" t="s">
        <v>327</v>
      </c>
      <c r="L1903">
        <v>3000</v>
      </c>
      <c r="M1903" t="s">
        <v>125</v>
      </c>
    </row>
    <row r="1904" spans="1:13" x14ac:dyDescent="0.3">
      <c r="A1904">
        <v>240</v>
      </c>
      <c r="B1904" t="s">
        <v>1604</v>
      </c>
      <c r="C1904" t="s">
        <v>1605</v>
      </c>
      <c r="D1904" t="s">
        <v>15</v>
      </c>
      <c r="E1904" t="s">
        <v>1606</v>
      </c>
      <c r="F1904" t="s">
        <v>1607</v>
      </c>
      <c r="G1904" t="s">
        <v>1608</v>
      </c>
      <c r="H1904" s="3" t="s">
        <v>1609</v>
      </c>
      <c r="I1904" t="s">
        <v>1610</v>
      </c>
      <c r="J1904" t="s">
        <v>123</v>
      </c>
      <c r="K1904" t="s">
        <v>124</v>
      </c>
      <c r="L1904">
        <v>2000</v>
      </c>
      <c r="M1904" t="s">
        <v>125</v>
      </c>
    </row>
    <row r="1905" spans="1:13" x14ac:dyDescent="0.3">
      <c r="A1905">
        <v>756</v>
      </c>
      <c r="B1905" t="s">
        <v>1604</v>
      </c>
      <c r="C1905" t="s">
        <v>4821</v>
      </c>
      <c r="D1905" t="s">
        <v>15</v>
      </c>
      <c r="E1905" t="s">
        <v>4822</v>
      </c>
      <c r="F1905" t="s">
        <v>4823</v>
      </c>
      <c r="G1905" t="s">
        <v>1614</v>
      </c>
      <c r="H1905" s="3" t="s">
        <v>4824</v>
      </c>
      <c r="I1905" t="s">
        <v>4825</v>
      </c>
      <c r="J1905" t="s">
        <v>4826</v>
      </c>
      <c r="K1905" t="s">
        <v>1469</v>
      </c>
      <c r="L1905" t="s">
        <v>4827</v>
      </c>
      <c r="M1905" t="s">
        <v>1471</v>
      </c>
    </row>
    <row r="1906" spans="1:13" x14ac:dyDescent="0.3">
      <c r="A1906">
        <v>1664</v>
      </c>
      <c r="B1906" t="s">
        <v>1604</v>
      </c>
      <c r="C1906" t="s">
        <v>9993</v>
      </c>
      <c r="D1906" t="s">
        <v>15</v>
      </c>
      <c r="E1906" t="s">
        <v>9994</v>
      </c>
      <c r="F1906" t="s">
        <v>9995</v>
      </c>
      <c r="G1906" t="s">
        <v>1608</v>
      </c>
      <c r="H1906" s="3" t="s">
        <v>9996</v>
      </c>
      <c r="I1906" t="s">
        <v>9997</v>
      </c>
      <c r="J1906" t="s">
        <v>4774</v>
      </c>
      <c r="K1906" t="s">
        <v>9998</v>
      </c>
      <c r="L1906" t="s">
        <v>9999</v>
      </c>
      <c r="M1906" t="s">
        <v>1471</v>
      </c>
    </row>
    <row r="1907" spans="1:13" x14ac:dyDescent="0.3">
      <c r="A1907">
        <v>242</v>
      </c>
      <c r="B1907" t="s">
        <v>1617</v>
      </c>
      <c r="C1907" t="s">
        <v>1618</v>
      </c>
      <c r="D1907" t="s">
        <v>15</v>
      </c>
      <c r="E1907" t="s">
        <v>1619</v>
      </c>
      <c r="F1907" t="s">
        <v>1620</v>
      </c>
      <c r="G1907" t="s">
        <v>1621</v>
      </c>
      <c r="H1907" s="3" t="s">
        <v>1622</v>
      </c>
      <c r="I1907" t="s">
        <v>1623</v>
      </c>
      <c r="J1907" t="s">
        <v>80</v>
      </c>
      <c r="M1907" t="s">
        <v>81</v>
      </c>
    </row>
    <row r="1908" spans="1:13" x14ac:dyDescent="0.3">
      <c r="A1908">
        <v>2546</v>
      </c>
      <c r="B1908" t="s">
        <v>14981</v>
      </c>
      <c r="C1908" t="s">
        <v>14982</v>
      </c>
      <c r="D1908" t="s">
        <v>15</v>
      </c>
      <c r="E1908" t="s">
        <v>14983</v>
      </c>
      <c r="F1908" t="s">
        <v>14984</v>
      </c>
      <c r="G1908" t="s">
        <v>14985</v>
      </c>
      <c r="H1908" s="3" t="s">
        <v>14986</v>
      </c>
      <c r="I1908" t="s">
        <v>14987</v>
      </c>
      <c r="J1908" t="s">
        <v>14988</v>
      </c>
      <c r="L1908">
        <v>182</v>
      </c>
      <c r="M1908" t="s">
        <v>612</v>
      </c>
    </row>
    <row r="1909" spans="1:13" x14ac:dyDescent="0.3">
      <c r="A1909">
        <v>312</v>
      </c>
      <c r="B1909" t="s">
        <v>2075</v>
      </c>
      <c r="C1909" t="s">
        <v>2076</v>
      </c>
      <c r="D1909" t="s">
        <v>15</v>
      </c>
      <c r="E1909" t="s">
        <v>2077</v>
      </c>
      <c r="F1909" t="s">
        <v>2078</v>
      </c>
      <c r="G1909" t="s">
        <v>2079</v>
      </c>
      <c r="I1909" t="s">
        <v>2080</v>
      </c>
      <c r="J1909" t="s">
        <v>266</v>
      </c>
      <c r="K1909" t="s">
        <v>267</v>
      </c>
      <c r="L1909">
        <v>310053</v>
      </c>
      <c r="M1909" t="s">
        <v>23</v>
      </c>
    </row>
    <row r="1910" spans="1:13" x14ac:dyDescent="0.3">
      <c r="A1910">
        <v>1899</v>
      </c>
      <c r="B1910" t="s">
        <v>4138</v>
      </c>
      <c r="C1910" t="s">
        <v>11315</v>
      </c>
      <c r="D1910" t="s">
        <v>15</v>
      </c>
      <c r="E1910" t="s">
        <v>11252</v>
      </c>
      <c r="F1910" t="s">
        <v>4141</v>
      </c>
      <c r="G1910" t="s">
        <v>4142</v>
      </c>
      <c r="H1910" s="3" t="s">
        <v>11316</v>
      </c>
      <c r="I1910" t="s">
        <v>11317</v>
      </c>
      <c r="J1910" t="s">
        <v>1919</v>
      </c>
      <c r="L1910" t="s">
        <v>6841</v>
      </c>
      <c r="M1910" t="s">
        <v>1921</v>
      </c>
    </row>
    <row r="1911" spans="1:13" x14ac:dyDescent="0.3">
      <c r="A1911">
        <v>1884</v>
      </c>
      <c r="B1911" t="s">
        <v>4138</v>
      </c>
      <c r="C1911" t="s">
        <v>11251</v>
      </c>
      <c r="D1911" t="s">
        <v>15</v>
      </c>
      <c r="E1911" t="s">
        <v>11252</v>
      </c>
      <c r="F1911" t="s">
        <v>11253</v>
      </c>
      <c r="G1911" t="s">
        <v>11254</v>
      </c>
      <c r="H1911" s="3" t="s">
        <v>11255</v>
      </c>
      <c r="I1911" t="s">
        <v>11256</v>
      </c>
      <c r="J1911" t="s">
        <v>11257</v>
      </c>
      <c r="K1911" t="s">
        <v>31</v>
      </c>
      <c r="L1911">
        <v>201318</v>
      </c>
      <c r="M1911" t="s">
        <v>23</v>
      </c>
    </row>
    <row r="1912" spans="1:13" x14ac:dyDescent="0.3">
      <c r="A1912">
        <v>506</v>
      </c>
      <c r="B1912" t="s">
        <v>3278</v>
      </c>
      <c r="C1912" t="s">
        <v>3279</v>
      </c>
      <c r="D1912" t="s">
        <v>15</v>
      </c>
      <c r="E1912" t="s">
        <v>3280</v>
      </c>
      <c r="F1912" t="s">
        <v>3281</v>
      </c>
      <c r="G1912" t="s">
        <v>3282</v>
      </c>
      <c r="H1912" s="3" t="s">
        <v>3283</v>
      </c>
      <c r="I1912" t="s">
        <v>3284</v>
      </c>
      <c r="J1912" t="s">
        <v>483</v>
      </c>
      <c r="M1912" t="s">
        <v>81</v>
      </c>
    </row>
    <row r="1913" spans="1:13" x14ac:dyDescent="0.3">
      <c r="A1913">
        <v>2559</v>
      </c>
      <c r="B1913" t="s">
        <v>15060</v>
      </c>
      <c r="C1913" t="s">
        <v>15061</v>
      </c>
      <c r="D1913" t="s">
        <v>15</v>
      </c>
      <c r="E1913" t="s">
        <v>15062</v>
      </c>
      <c r="F1913" t="s">
        <v>15063</v>
      </c>
      <c r="G1913" t="s">
        <v>15064</v>
      </c>
      <c r="H1913" s="3" t="s">
        <v>15065</v>
      </c>
      <c r="I1913" t="s">
        <v>15066</v>
      </c>
      <c r="J1913" t="s">
        <v>3105</v>
      </c>
      <c r="K1913" t="s">
        <v>3106</v>
      </c>
      <c r="L1913">
        <v>650000</v>
      </c>
      <c r="M1913" t="s">
        <v>23</v>
      </c>
    </row>
    <row r="1914" spans="1:13" x14ac:dyDescent="0.3">
      <c r="A1914">
        <v>2099</v>
      </c>
      <c r="B1914" t="s">
        <v>12461</v>
      </c>
      <c r="C1914" t="s">
        <v>12462</v>
      </c>
      <c r="D1914" t="s">
        <v>15</v>
      </c>
      <c r="E1914" t="s">
        <v>12463</v>
      </c>
      <c r="F1914" t="s">
        <v>12464</v>
      </c>
      <c r="G1914" t="s">
        <v>12465</v>
      </c>
      <c r="H1914" s="3">
        <v>442034881195</v>
      </c>
      <c r="I1914" t="s">
        <v>12466</v>
      </c>
      <c r="J1914" t="s">
        <v>1919</v>
      </c>
      <c r="L1914" t="s">
        <v>12467</v>
      </c>
      <c r="M1914" t="s">
        <v>1921</v>
      </c>
    </row>
    <row r="1915" spans="1:13" x14ac:dyDescent="0.3">
      <c r="A1915">
        <v>2550</v>
      </c>
      <c r="B1915" t="s">
        <v>12461</v>
      </c>
      <c r="C1915" t="s">
        <v>15009</v>
      </c>
      <c r="D1915" t="s">
        <v>15</v>
      </c>
      <c r="F1915" t="s">
        <v>15010</v>
      </c>
      <c r="G1915" t="s">
        <v>15011</v>
      </c>
      <c r="H1915" s="3" t="s">
        <v>15012</v>
      </c>
      <c r="I1915" t="s">
        <v>15013</v>
      </c>
      <c r="J1915" t="s">
        <v>48</v>
      </c>
      <c r="L1915">
        <v>1207</v>
      </c>
      <c r="M1915" t="s">
        <v>49</v>
      </c>
    </row>
    <row r="1916" spans="1:13" x14ac:dyDescent="0.3">
      <c r="A1916">
        <v>1909</v>
      </c>
      <c r="B1916" t="s">
        <v>11368</v>
      </c>
      <c r="C1916" t="s">
        <v>11369</v>
      </c>
      <c r="D1916" t="s">
        <v>15</v>
      </c>
      <c r="E1916" t="s">
        <v>11370</v>
      </c>
      <c r="F1916" t="s">
        <v>11371</v>
      </c>
      <c r="G1916" t="s">
        <v>11372</v>
      </c>
      <c r="H1916" s="3" t="s">
        <v>11373</v>
      </c>
      <c r="I1916" t="s">
        <v>11374</v>
      </c>
      <c r="J1916" t="s">
        <v>11375</v>
      </c>
      <c r="K1916" t="s">
        <v>11376</v>
      </c>
      <c r="L1916">
        <v>700000</v>
      </c>
      <c r="M1916" t="s">
        <v>81</v>
      </c>
    </row>
    <row r="1917" spans="1:13" x14ac:dyDescent="0.3">
      <c r="A1917">
        <v>1470</v>
      </c>
      <c r="B1917" t="s">
        <v>1881</v>
      </c>
      <c r="C1917" t="s">
        <v>9039</v>
      </c>
      <c r="D1917" t="s">
        <v>15</v>
      </c>
      <c r="E1917" t="s">
        <v>9040</v>
      </c>
      <c r="F1917" t="s">
        <v>9041</v>
      </c>
      <c r="G1917" t="s">
        <v>9042</v>
      </c>
      <c r="H1917" s="3" t="s">
        <v>9043</v>
      </c>
      <c r="I1917" t="s">
        <v>9044</v>
      </c>
      <c r="J1917" t="s">
        <v>31</v>
      </c>
      <c r="L1917">
        <v>201200</v>
      </c>
      <c r="M1917" t="s">
        <v>23</v>
      </c>
    </row>
    <row r="1918" spans="1:13" x14ac:dyDescent="0.3">
      <c r="A1918">
        <v>243</v>
      </c>
      <c r="B1918" t="s">
        <v>1624</v>
      </c>
      <c r="C1918" t="s">
        <v>1625</v>
      </c>
      <c r="D1918" t="s">
        <v>15</v>
      </c>
      <c r="E1918" t="s">
        <v>1626</v>
      </c>
      <c r="F1918" t="s">
        <v>1627</v>
      </c>
      <c r="G1918" t="s">
        <v>1628</v>
      </c>
      <c r="H1918" s="3" t="s">
        <v>1629</v>
      </c>
      <c r="I1918" t="s">
        <v>1630</v>
      </c>
      <c r="J1918" t="s">
        <v>483</v>
      </c>
      <c r="K1918" t="s">
        <v>483</v>
      </c>
      <c r="L1918">
        <v>10000</v>
      </c>
      <c r="M1918" t="s">
        <v>81</v>
      </c>
    </row>
    <row r="1919" spans="1:13" x14ac:dyDescent="0.3">
      <c r="A1919">
        <v>244</v>
      </c>
      <c r="B1919" t="s">
        <v>1631</v>
      </c>
      <c r="C1919" t="s">
        <v>1632</v>
      </c>
      <c r="D1919" t="s">
        <v>15</v>
      </c>
      <c r="E1919" t="s">
        <v>1633</v>
      </c>
      <c r="F1919" t="s">
        <v>1634</v>
      </c>
      <c r="G1919" t="s">
        <v>1635</v>
      </c>
      <c r="H1919" s="3" t="s">
        <v>1636</v>
      </c>
      <c r="I1919" t="s">
        <v>1637</v>
      </c>
      <c r="J1919" t="s">
        <v>483</v>
      </c>
      <c r="K1919" t="s">
        <v>483</v>
      </c>
      <c r="L1919">
        <v>100000</v>
      </c>
      <c r="M1919" t="s">
        <v>81</v>
      </c>
    </row>
    <row r="1920" spans="1:13" x14ac:dyDescent="0.3">
      <c r="A1920">
        <v>2074</v>
      </c>
      <c r="B1920" t="s">
        <v>7776</v>
      </c>
      <c r="C1920" t="s">
        <v>12333</v>
      </c>
      <c r="D1920" t="s">
        <v>15</v>
      </c>
      <c r="E1920" t="s">
        <v>12334</v>
      </c>
      <c r="F1920" t="s">
        <v>12335</v>
      </c>
      <c r="H1920" s="3">
        <v>13204309767</v>
      </c>
      <c r="I1920" t="s">
        <v>12336</v>
      </c>
      <c r="J1920" t="s">
        <v>2121</v>
      </c>
      <c r="M1920" t="s">
        <v>23</v>
      </c>
    </row>
    <row r="1921" spans="1:13" x14ac:dyDescent="0.3">
      <c r="A1921">
        <v>2234</v>
      </c>
      <c r="B1921" t="s">
        <v>13240</v>
      </c>
      <c r="C1921" t="s">
        <v>13241</v>
      </c>
      <c r="D1921" t="s">
        <v>15</v>
      </c>
      <c r="E1921" t="s">
        <v>13242</v>
      </c>
      <c r="F1921" t="s">
        <v>13243</v>
      </c>
      <c r="G1921" t="s">
        <v>13244</v>
      </c>
      <c r="H1921" s="3">
        <v>924235171162</v>
      </c>
      <c r="I1921" t="s">
        <v>13245</v>
      </c>
      <c r="J1921" t="s">
        <v>2296</v>
      </c>
      <c r="K1921" t="s">
        <v>541</v>
      </c>
      <c r="L1921">
        <v>54700</v>
      </c>
      <c r="M1921" t="s">
        <v>143</v>
      </c>
    </row>
    <row r="1922" spans="1:13" x14ac:dyDescent="0.3">
      <c r="A1922">
        <v>2370</v>
      </c>
      <c r="B1922" t="s">
        <v>13240</v>
      </c>
      <c r="C1922" t="s">
        <v>13980</v>
      </c>
      <c r="D1922" t="s">
        <v>15</v>
      </c>
      <c r="E1922" t="s">
        <v>13981</v>
      </c>
      <c r="F1922" t="s">
        <v>13243</v>
      </c>
      <c r="G1922" t="s">
        <v>13982</v>
      </c>
      <c r="H1922" s="3">
        <v>922134322373</v>
      </c>
      <c r="I1922" t="s">
        <v>13983</v>
      </c>
      <c r="J1922" t="s">
        <v>1693</v>
      </c>
      <c r="K1922" t="s">
        <v>1694</v>
      </c>
      <c r="L1922">
        <v>75300</v>
      </c>
      <c r="M1922" t="s">
        <v>143</v>
      </c>
    </row>
    <row r="1923" spans="1:13" x14ac:dyDescent="0.3">
      <c r="A1923">
        <v>723</v>
      </c>
      <c r="B1923" t="s">
        <v>4606</v>
      </c>
      <c r="C1923" t="s">
        <v>4607</v>
      </c>
      <c r="D1923" t="s">
        <v>15</v>
      </c>
      <c r="E1923" t="s">
        <v>4608</v>
      </c>
      <c r="F1923" t="s">
        <v>4609</v>
      </c>
      <c r="G1923" t="s">
        <v>4610</v>
      </c>
      <c r="H1923" s="3" t="s">
        <v>4611</v>
      </c>
      <c r="I1923" t="s">
        <v>4612</v>
      </c>
      <c r="J1923" t="s">
        <v>4613</v>
      </c>
      <c r="K1923" t="s">
        <v>2234</v>
      </c>
      <c r="M1923" t="s">
        <v>2235</v>
      </c>
    </row>
    <row r="1924" spans="1:13" x14ac:dyDescent="0.3">
      <c r="A1924">
        <v>1742</v>
      </c>
      <c r="B1924" t="s">
        <v>10455</v>
      </c>
      <c r="C1924" t="s">
        <v>10456</v>
      </c>
      <c r="D1924" t="s">
        <v>15</v>
      </c>
      <c r="E1924" t="s">
        <v>10457</v>
      </c>
      <c r="F1924" t="s">
        <v>10458</v>
      </c>
      <c r="G1924" t="s">
        <v>10459</v>
      </c>
      <c r="H1924" s="3">
        <v>8083853058</v>
      </c>
      <c r="I1924" t="s">
        <v>10460</v>
      </c>
      <c r="J1924" t="s">
        <v>2234</v>
      </c>
      <c r="L1924">
        <v>234</v>
      </c>
      <c r="M1924" t="s">
        <v>2235</v>
      </c>
    </row>
    <row r="1925" spans="1:13" x14ac:dyDescent="0.3">
      <c r="A1925">
        <v>2267</v>
      </c>
      <c r="B1925" t="s">
        <v>10455</v>
      </c>
      <c r="C1925" t="s">
        <v>13430</v>
      </c>
      <c r="D1925" t="s">
        <v>15</v>
      </c>
      <c r="E1925" t="s">
        <v>13431</v>
      </c>
      <c r="F1925" t="s">
        <v>13432</v>
      </c>
      <c r="G1925" t="s">
        <v>10459</v>
      </c>
      <c r="H1925" s="3">
        <v>8187775127</v>
      </c>
      <c r="I1925" t="s">
        <v>13433</v>
      </c>
      <c r="J1925" t="s">
        <v>11534</v>
      </c>
      <c r="K1925" t="s">
        <v>11535</v>
      </c>
      <c r="L1925">
        <v>23401</v>
      </c>
      <c r="M1925" t="s">
        <v>2235</v>
      </c>
    </row>
    <row r="1926" spans="1:13" x14ac:dyDescent="0.3">
      <c r="A1926">
        <v>2519</v>
      </c>
      <c r="B1926" t="s">
        <v>14817</v>
      </c>
      <c r="C1926" t="s">
        <v>14818</v>
      </c>
      <c r="D1926" t="s">
        <v>15</v>
      </c>
      <c r="E1926" t="s">
        <v>14819</v>
      </c>
      <c r="F1926" t="s">
        <v>14820</v>
      </c>
      <c r="G1926" t="s">
        <v>14821</v>
      </c>
      <c r="H1926" s="3" t="s">
        <v>14822</v>
      </c>
      <c r="I1926" t="s">
        <v>14823</v>
      </c>
      <c r="J1926" t="s">
        <v>13968</v>
      </c>
      <c r="M1926" t="s">
        <v>2980</v>
      </c>
    </row>
    <row r="1927" spans="1:13" x14ac:dyDescent="0.3">
      <c r="A1927">
        <v>2093</v>
      </c>
      <c r="B1927" t="s">
        <v>12421</v>
      </c>
      <c r="C1927" t="s">
        <v>12422</v>
      </c>
      <c r="D1927" t="s">
        <v>15</v>
      </c>
      <c r="E1927" t="s">
        <v>12423</v>
      </c>
      <c r="F1927" t="s">
        <v>12424</v>
      </c>
      <c r="G1927" t="s">
        <v>12425</v>
      </c>
      <c r="H1927" s="3">
        <v>922134535321</v>
      </c>
      <c r="I1927" t="s">
        <v>12426</v>
      </c>
      <c r="J1927" t="s">
        <v>1693</v>
      </c>
      <c r="K1927" t="s">
        <v>143</v>
      </c>
      <c r="L1927">
        <v>75400</v>
      </c>
      <c r="M1927" t="s">
        <v>143</v>
      </c>
    </row>
    <row r="1928" spans="1:13" x14ac:dyDescent="0.3">
      <c r="A1928">
        <v>469</v>
      </c>
      <c r="B1928" t="s">
        <v>1645</v>
      </c>
      <c r="C1928" t="s">
        <v>3070</v>
      </c>
      <c r="D1928" t="s">
        <v>15</v>
      </c>
      <c r="E1928" t="s">
        <v>3071</v>
      </c>
      <c r="F1928" t="s">
        <v>3072</v>
      </c>
      <c r="G1928" t="s">
        <v>3073</v>
      </c>
      <c r="H1928" s="3" t="s">
        <v>3074</v>
      </c>
      <c r="I1928" t="s">
        <v>3075</v>
      </c>
      <c r="J1928" t="s">
        <v>57</v>
      </c>
      <c r="L1928">
        <v>10240</v>
      </c>
      <c r="M1928" t="s">
        <v>58</v>
      </c>
    </row>
    <row r="1929" spans="1:13" x14ac:dyDescent="0.3">
      <c r="A1929">
        <v>246</v>
      </c>
      <c r="B1929" t="s">
        <v>1645</v>
      </c>
      <c r="C1929" t="s">
        <v>1646</v>
      </c>
      <c r="D1929" t="s">
        <v>15</v>
      </c>
      <c r="E1929" t="s">
        <v>1647</v>
      </c>
      <c r="F1929" t="s">
        <v>1648</v>
      </c>
      <c r="G1929" t="s">
        <v>1649</v>
      </c>
      <c r="H1929" s="3" t="s">
        <v>1650</v>
      </c>
      <c r="I1929" t="s">
        <v>1651</v>
      </c>
      <c r="J1929" t="s">
        <v>1652</v>
      </c>
      <c r="L1929">
        <v>50200</v>
      </c>
      <c r="M1929" t="s">
        <v>58</v>
      </c>
    </row>
    <row r="1930" spans="1:13" x14ac:dyDescent="0.3">
      <c r="A1930">
        <v>1209</v>
      </c>
      <c r="B1930" t="s">
        <v>1645</v>
      </c>
      <c r="C1930" t="s">
        <v>7636</v>
      </c>
      <c r="D1930" t="s">
        <v>15</v>
      </c>
      <c r="E1930" t="s">
        <v>7637</v>
      </c>
      <c r="F1930" t="s">
        <v>7638</v>
      </c>
      <c r="G1930" t="s">
        <v>7639</v>
      </c>
      <c r="H1930" s="3" t="s">
        <v>7640</v>
      </c>
      <c r="I1930" t="s">
        <v>7641</v>
      </c>
      <c r="J1930" t="s">
        <v>80</v>
      </c>
      <c r="M1930" t="s">
        <v>81</v>
      </c>
    </row>
    <row r="1931" spans="1:13" x14ac:dyDescent="0.3">
      <c r="A1931">
        <v>1190</v>
      </c>
      <c r="B1931" t="s">
        <v>1645</v>
      </c>
      <c r="C1931" t="s">
        <v>7527</v>
      </c>
      <c r="D1931" t="s">
        <v>15</v>
      </c>
      <c r="F1931" t="s">
        <v>7528</v>
      </c>
      <c r="H1931" s="3" t="s">
        <v>7529</v>
      </c>
      <c r="I1931" t="s">
        <v>7530</v>
      </c>
      <c r="J1931" t="s">
        <v>57</v>
      </c>
      <c r="L1931">
        <v>10170</v>
      </c>
      <c r="M1931" t="s">
        <v>58</v>
      </c>
    </row>
    <row r="1932" spans="1:13" x14ac:dyDescent="0.3">
      <c r="A1932">
        <v>1938</v>
      </c>
      <c r="B1932" t="s">
        <v>11548</v>
      </c>
      <c r="C1932" t="s">
        <v>11549</v>
      </c>
      <c r="D1932" t="s">
        <v>15</v>
      </c>
      <c r="E1932" t="s">
        <v>11550</v>
      </c>
      <c r="F1932" t="s">
        <v>11551</v>
      </c>
      <c r="G1932" t="s">
        <v>11552</v>
      </c>
      <c r="H1932" s="3">
        <v>1162627382</v>
      </c>
      <c r="I1932" t="s">
        <v>11553</v>
      </c>
      <c r="J1932" t="s">
        <v>3827</v>
      </c>
      <c r="K1932" t="s">
        <v>3828</v>
      </c>
      <c r="L1932" t="s">
        <v>11554</v>
      </c>
      <c r="M1932" t="s">
        <v>1921</v>
      </c>
    </row>
    <row r="1933" spans="1:13" x14ac:dyDescent="0.3">
      <c r="A1933">
        <v>595</v>
      </c>
      <c r="B1933" t="s">
        <v>3810</v>
      </c>
      <c r="C1933" t="s">
        <v>3811</v>
      </c>
      <c r="D1933" t="s">
        <v>15</v>
      </c>
      <c r="E1933" t="s">
        <v>3812</v>
      </c>
      <c r="F1933" t="s">
        <v>3813</v>
      </c>
      <c r="G1933" t="s">
        <v>3814</v>
      </c>
      <c r="H1933" s="3" t="s">
        <v>3815</v>
      </c>
      <c r="I1933" t="s">
        <v>3816</v>
      </c>
      <c r="J1933" t="s">
        <v>132</v>
      </c>
      <c r="L1933">
        <v>10689</v>
      </c>
      <c r="M1933" t="s">
        <v>133</v>
      </c>
    </row>
    <row r="1934" spans="1:13" x14ac:dyDescent="0.3">
      <c r="A1934">
        <v>2007</v>
      </c>
      <c r="B1934" t="s">
        <v>3810</v>
      </c>
      <c r="C1934" t="s">
        <v>11945</v>
      </c>
      <c r="D1934" t="s">
        <v>15</v>
      </c>
      <c r="E1934" t="s">
        <v>11946</v>
      </c>
      <c r="F1934" t="s">
        <v>11947</v>
      </c>
      <c r="G1934" t="s">
        <v>11942</v>
      </c>
      <c r="H1934" s="3" t="s">
        <v>11948</v>
      </c>
      <c r="I1934" t="s">
        <v>11949</v>
      </c>
      <c r="J1934" t="s">
        <v>11950</v>
      </c>
      <c r="L1934">
        <v>300</v>
      </c>
      <c r="M1934" t="s">
        <v>133</v>
      </c>
    </row>
    <row r="1935" spans="1:13" x14ac:dyDescent="0.3">
      <c r="A1935">
        <v>2006</v>
      </c>
      <c r="B1935" t="s">
        <v>3810</v>
      </c>
      <c r="C1935" t="s">
        <v>11939</v>
      </c>
      <c r="D1935" t="s">
        <v>15</v>
      </c>
      <c r="E1935" t="s">
        <v>11940</v>
      </c>
      <c r="F1935" t="s">
        <v>11941</v>
      </c>
      <c r="G1935" t="s">
        <v>11942</v>
      </c>
      <c r="H1935" s="3" t="s">
        <v>11943</v>
      </c>
      <c r="I1935" t="s">
        <v>11944</v>
      </c>
      <c r="J1935" t="s">
        <v>463</v>
      </c>
      <c r="L1935">
        <v>800</v>
      </c>
      <c r="M1935" t="s">
        <v>133</v>
      </c>
    </row>
    <row r="1936" spans="1:13" x14ac:dyDescent="0.3">
      <c r="A1936">
        <v>2005</v>
      </c>
      <c r="B1936" t="s">
        <v>3810</v>
      </c>
      <c r="C1936" t="s">
        <v>11933</v>
      </c>
      <c r="D1936" t="s">
        <v>15</v>
      </c>
      <c r="E1936" t="s">
        <v>11934</v>
      </c>
      <c r="F1936" t="s">
        <v>11935</v>
      </c>
      <c r="H1936" s="3" t="s">
        <v>11936</v>
      </c>
      <c r="I1936" t="s">
        <v>11937</v>
      </c>
      <c r="J1936" t="s">
        <v>11938</v>
      </c>
      <c r="L1936">
        <v>403</v>
      </c>
      <c r="M1936" t="s">
        <v>133</v>
      </c>
    </row>
    <row r="1937" spans="1:13" x14ac:dyDescent="0.3">
      <c r="A1937">
        <v>2143</v>
      </c>
      <c r="B1937" t="s">
        <v>12689</v>
      </c>
      <c r="C1937" t="s">
        <v>12690</v>
      </c>
      <c r="D1937" t="s">
        <v>15</v>
      </c>
      <c r="E1937" t="s">
        <v>12691</v>
      </c>
      <c r="F1937" t="s">
        <v>12692</v>
      </c>
      <c r="G1937" t="s">
        <v>12693</v>
      </c>
      <c r="H1937" s="3">
        <v>77077107800</v>
      </c>
      <c r="I1937" t="s">
        <v>12694</v>
      </c>
      <c r="J1937" t="s">
        <v>3269</v>
      </c>
      <c r="M1937" t="s">
        <v>3270</v>
      </c>
    </row>
    <row r="1938" spans="1:13" x14ac:dyDescent="0.3">
      <c r="A1938">
        <v>2192</v>
      </c>
      <c r="B1938" t="s">
        <v>12979</v>
      </c>
      <c r="C1938" t="s">
        <v>12980</v>
      </c>
      <c r="D1938" t="s">
        <v>15</v>
      </c>
      <c r="E1938" t="s">
        <v>12981</v>
      </c>
      <c r="F1938" t="s">
        <v>12982</v>
      </c>
      <c r="G1938" t="s">
        <v>12983</v>
      </c>
      <c r="H1938" s="3">
        <v>7926144995</v>
      </c>
      <c r="I1938" t="s">
        <v>12984</v>
      </c>
      <c r="J1938" t="s">
        <v>5820</v>
      </c>
      <c r="K1938" t="s">
        <v>5821</v>
      </c>
      <c r="L1938" t="s">
        <v>12985</v>
      </c>
      <c r="M1938" t="s">
        <v>1921</v>
      </c>
    </row>
    <row r="1939" spans="1:13" x14ac:dyDescent="0.3">
      <c r="A1939">
        <v>460</v>
      </c>
      <c r="B1939" t="s">
        <v>3008</v>
      </c>
      <c r="C1939" t="s">
        <v>3009</v>
      </c>
      <c r="D1939" t="s">
        <v>15</v>
      </c>
      <c r="E1939" t="s">
        <v>3010</v>
      </c>
      <c r="F1939" t="s">
        <v>3011</v>
      </c>
      <c r="G1939" t="s">
        <v>3012</v>
      </c>
      <c r="H1939" s="3" t="s">
        <v>3013</v>
      </c>
      <c r="I1939" t="s">
        <v>3014</v>
      </c>
      <c r="J1939" t="s">
        <v>400</v>
      </c>
      <c r="K1939" t="s">
        <v>401</v>
      </c>
      <c r="L1939">
        <v>5000</v>
      </c>
      <c r="M1939" t="s">
        <v>125</v>
      </c>
    </row>
    <row r="1940" spans="1:13" x14ac:dyDescent="0.3">
      <c r="A1940">
        <v>1930</v>
      </c>
      <c r="B1940" t="s">
        <v>3008</v>
      </c>
      <c r="C1940" t="s">
        <v>11506</v>
      </c>
      <c r="D1940" t="s">
        <v>15</v>
      </c>
      <c r="E1940" t="s">
        <v>11507</v>
      </c>
      <c r="F1940" t="s">
        <v>11508</v>
      </c>
      <c r="G1940" t="s">
        <v>11509</v>
      </c>
      <c r="H1940" s="3" t="s">
        <v>11510</v>
      </c>
      <c r="I1940" t="s">
        <v>11511</v>
      </c>
      <c r="J1940" t="s">
        <v>11512</v>
      </c>
      <c r="M1940" t="s">
        <v>3030</v>
      </c>
    </row>
    <row r="1941" spans="1:13" x14ac:dyDescent="0.3">
      <c r="A1941">
        <v>2324</v>
      </c>
      <c r="B1941" t="s">
        <v>3008</v>
      </c>
      <c r="C1941" t="s">
        <v>13737</v>
      </c>
      <c r="D1941" t="s">
        <v>15</v>
      </c>
      <c r="E1941" t="s">
        <v>13738</v>
      </c>
      <c r="F1941" t="s">
        <v>13739</v>
      </c>
      <c r="H1941" s="3">
        <v>63524801537</v>
      </c>
      <c r="I1941" t="s">
        <v>13740</v>
      </c>
      <c r="J1941" t="s">
        <v>13741</v>
      </c>
      <c r="M1941" t="s">
        <v>1275</v>
      </c>
    </row>
    <row r="1942" spans="1:13" x14ac:dyDescent="0.3">
      <c r="A1942">
        <v>462</v>
      </c>
      <c r="B1942" t="s">
        <v>3008</v>
      </c>
      <c r="C1942" t="s">
        <v>3022</v>
      </c>
      <c r="D1942" t="s">
        <v>15</v>
      </c>
      <c r="E1942" t="s">
        <v>3023</v>
      </c>
      <c r="F1942" t="s">
        <v>3024</v>
      </c>
      <c r="G1942" t="s">
        <v>3025</v>
      </c>
      <c r="H1942" s="3" t="s">
        <v>3026</v>
      </c>
      <c r="I1942" t="s">
        <v>3027</v>
      </c>
      <c r="J1942" t="s">
        <v>3028</v>
      </c>
      <c r="K1942" t="s">
        <v>3029</v>
      </c>
      <c r="M1942" t="s">
        <v>3030</v>
      </c>
    </row>
    <row r="1943" spans="1:13" x14ac:dyDescent="0.3">
      <c r="A1943">
        <v>1940</v>
      </c>
      <c r="B1943" t="s">
        <v>3008</v>
      </c>
      <c r="C1943" t="s">
        <v>11561</v>
      </c>
      <c r="D1943" t="s">
        <v>15</v>
      </c>
      <c r="E1943" t="s">
        <v>11562</v>
      </c>
      <c r="F1943" t="s">
        <v>3011</v>
      </c>
      <c r="G1943" t="s">
        <v>11509</v>
      </c>
      <c r="H1943" s="3" t="s">
        <v>11563</v>
      </c>
      <c r="I1943" t="s">
        <v>11564</v>
      </c>
      <c r="J1943" t="s">
        <v>11565</v>
      </c>
      <c r="M1943" t="s">
        <v>2235</v>
      </c>
    </row>
    <row r="1944" spans="1:13" x14ac:dyDescent="0.3">
      <c r="A1944">
        <v>1931</v>
      </c>
      <c r="B1944" t="s">
        <v>3008</v>
      </c>
      <c r="C1944" t="s">
        <v>11513</v>
      </c>
      <c r="D1944" t="s">
        <v>15</v>
      </c>
      <c r="E1944" t="s">
        <v>11514</v>
      </c>
      <c r="F1944" t="s">
        <v>11508</v>
      </c>
      <c r="G1944" t="s">
        <v>11509</v>
      </c>
      <c r="H1944" s="3" t="s">
        <v>11515</v>
      </c>
      <c r="I1944" t="s">
        <v>11516</v>
      </c>
      <c r="J1944" t="s">
        <v>11517</v>
      </c>
      <c r="M1944" t="s">
        <v>3030</v>
      </c>
    </row>
    <row r="1945" spans="1:13" x14ac:dyDescent="0.3">
      <c r="A1945">
        <v>624</v>
      </c>
      <c r="B1945" t="s">
        <v>4001</v>
      </c>
      <c r="C1945" t="s">
        <v>4002</v>
      </c>
      <c r="D1945" t="s">
        <v>15</v>
      </c>
      <c r="E1945" t="s">
        <v>4003</v>
      </c>
      <c r="F1945" t="s">
        <v>4004</v>
      </c>
      <c r="G1945" t="s">
        <v>4005</v>
      </c>
      <c r="H1945" s="3">
        <v>862785714485</v>
      </c>
      <c r="I1945" t="s">
        <v>4006</v>
      </c>
      <c r="J1945" t="s">
        <v>619</v>
      </c>
      <c r="K1945" t="s">
        <v>620</v>
      </c>
      <c r="L1945">
        <v>430071</v>
      </c>
      <c r="M1945" t="s">
        <v>23</v>
      </c>
    </row>
    <row r="1946" spans="1:13" x14ac:dyDescent="0.3">
      <c r="A1946">
        <v>916</v>
      </c>
      <c r="B1946" t="s">
        <v>4001</v>
      </c>
      <c r="C1946" t="s">
        <v>5848</v>
      </c>
      <c r="D1946" t="s">
        <v>15</v>
      </c>
      <c r="E1946" t="s">
        <v>5849</v>
      </c>
      <c r="F1946" t="s">
        <v>5850</v>
      </c>
      <c r="G1946" t="s">
        <v>4005</v>
      </c>
      <c r="H1946" s="3">
        <v>8637186653268</v>
      </c>
      <c r="I1946" t="s">
        <v>5851</v>
      </c>
      <c r="J1946" t="s">
        <v>308</v>
      </c>
      <c r="K1946" t="s">
        <v>309</v>
      </c>
      <c r="L1946">
        <v>450000</v>
      </c>
      <c r="M1946" t="s">
        <v>23</v>
      </c>
    </row>
    <row r="1947" spans="1:13" x14ac:dyDescent="0.3">
      <c r="A1947">
        <v>674</v>
      </c>
      <c r="B1947" t="s">
        <v>4001</v>
      </c>
      <c r="C1947" t="s">
        <v>4284</v>
      </c>
      <c r="D1947" t="s">
        <v>15</v>
      </c>
      <c r="E1947" t="s">
        <v>4285</v>
      </c>
      <c r="F1947" t="s">
        <v>4286</v>
      </c>
      <c r="G1947" t="s">
        <v>4287</v>
      </c>
      <c r="H1947" s="3" t="s">
        <v>4288</v>
      </c>
      <c r="I1947" t="s">
        <v>4289</v>
      </c>
      <c r="J1947" t="s">
        <v>247</v>
      </c>
      <c r="K1947" t="s">
        <v>4290</v>
      </c>
      <c r="M1947" t="s">
        <v>23</v>
      </c>
    </row>
    <row r="1948" spans="1:13" x14ac:dyDescent="0.3">
      <c r="A1948">
        <v>1456</v>
      </c>
      <c r="B1948" t="s">
        <v>8970</v>
      </c>
      <c r="C1948" t="s">
        <v>8971</v>
      </c>
      <c r="D1948" t="s">
        <v>15</v>
      </c>
      <c r="E1948" t="s">
        <v>8972</v>
      </c>
      <c r="F1948" t="s">
        <v>8973</v>
      </c>
      <c r="G1948" t="s">
        <v>8974</v>
      </c>
      <c r="H1948" s="3">
        <v>380631048395</v>
      </c>
      <c r="I1948" t="s">
        <v>8975</v>
      </c>
      <c r="J1948" t="s">
        <v>8976</v>
      </c>
      <c r="L1948">
        <v>18000</v>
      </c>
      <c r="M1948" t="s">
        <v>4219</v>
      </c>
    </row>
    <row r="1949" spans="1:13" x14ac:dyDescent="0.3">
      <c r="A1949">
        <v>2091</v>
      </c>
      <c r="B1949" t="s">
        <v>12408</v>
      </c>
      <c r="C1949" t="s">
        <v>12409</v>
      </c>
      <c r="D1949" t="s">
        <v>15</v>
      </c>
      <c r="E1949" t="s">
        <v>12410</v>
      </c>
      <c r="F1949" t="s">
        <v>12411</v>
      </c>
      <c r="G1949" t="s">
        <v>12412</v>
      </c>
      <c r="H1949" s="3" t="s">
        <v>12413</v>
      </c>
      <c r="I1949" t="s">
        <v>12414</v>
      </c>
      <c r="J1949" t="s">
        <v>21</v>
      </c>
      <c r="L1949">
        <v>510000</v>
      </c>
      <c r="M1949" t="s">
        <v>23</v>
      </c>
    </row>
    <row r="1950" spans="1:13" x14ac:dyDescent="0.3">
      <c r="A1950">
        <v>245</v>
      </c>
      <c r="B1950" t="s">
        <v>1638</v>
      </c>
      <c r="C1950" t="s">
        <v>1639</v>
      </c>
      <c r="D1950" t="s">
        <v>15</v>
      </c>
      <c r="E1950" t="s">
        <v>1640</v>
      </c>
      <c r="F1950" t="s">
        <v>1641</v>
      </c>
      <c r="G1950" t="s">
        <v>1642</v>
      </c>
      <c r="H1950" s="3" t="s">
        <v>1643</v>
      </c>
      <c r="I1950" t="s">
        <v>1644</v>
      </c>
      <c r="J1950" t="s">
        <v>356</v>
      </c>
      <c r="L1950">
        <v>69533</v>
      </c>
      <c r="M1950" t="s">
        <v>356</v>
      </c>
    </row>
    <row r="1951" spans="1:13" x14ac:dyDescent="0.3">
      <c r="A1951">
        <v>785</v>
      </c>
      <c r="B1951" t="s">
        <v>2504</v>
      </c>
      <c r="C1951" t="s">
        <v>5035</v>
      </c>
      <c r="D1951" t="s">
        <v>15</v>
      </c>
      <c r="E1951" t="s">
        <v>5036</v>
      </c>
      <c r="F1951" t="s">
        <v>5037</v>
      </c>
      <c r="G1951" t="s">
        <v>5038</v>
      </c>
      <c r="H1951" s="3" t="s">
        <v>5039</v>
      </c>
      <c r="I1951" t="s">
        <v>5040</v>
      </c>
      <c r="J1951" t="s">
        <v>896</v>
      </c>
      <c r="K1951" t="s">
        <v>897</v>
      </c>
      <c r="L1951">
        <v>390007</v>
      </c>
      <c r="M1951" t="s">
        <v>493</v>
      </c>
    </row>
    <row r="1952" spans="1:13" x14ac:dyDescent="0.3">
      <c r="A1952">
        <v>377</v>
      </c>
      <c r="B1952" t="s">
        <v>2504</v>
      </c>
      <c r="C1952" t="s">
        <v>2505</v>
      </c>
      <c r="D1952" t="s">
        <v>15</v>
      </c>
      <c r="F1952" t="s">
        <v>2506</v>
      </c>
      <c r="H1952" s="3" t="s">
        <v>2507</v>
      </c>
      <c r="I1952" t="s">
        <v>2508</v>
      </c>
      <c r="J1952" t="s">
        <v>2509</v>
      </c>
      <c r="M1952" t="s">
        <v>90</v>
      </c>
    </row>
    <row r="1953" spans="1:13" x14ac:dyDescent="0.3">
      <c r="A1953">
        <v>2469</v>
      </c>
      <c r="B1953" t="s">
        <v>6827</v>
      </c>
      <c r="C1953" t="s">
        <v>14526</v>
      </c>
      <c r="D1953" t="s">
        <v>15</v>
      </c>
      <c r="E1953" t="s">
        <v>14527</v>
      </c>
      <c r="F1953" t="s">
        <v>14528</v>
      </c>
      <c r="H1953" s="3" t="s">
        <v>14529</v>
      </c>
      <c r="I1953" t="s">
        <v>14530</v>
      </c>
      <c r="J1953" t="s">
        <v>21</v>
      </c>
      <c r="K1953" t="s">
        <v>22</v>
      </c>
      <c r="L1953">
        <v>510640</v>
      </c>
      <c r="M1953" t="s">
        <v>23</v>
      </c>
    </row>
    <row r="1954" spans="1:13" x14ac:dyDescent="0.3">
      <c r="A1954">
        <v>1080</v>
      </c>
      <c r="B1954" t="s">
        <v>6827</v>
      </c>
      <c r="C1954" t="s">
        <v>6828</v>
      </c>
      <c r="D1954" t="s">
        <v>15</v>
      </c>
      <c r="E1954" t="s">
        <v>6829</v>
      </c>
      <c r="F1954" t="s">
        <v>6830</v>
      </c>
      <c r="G1954" t="s">
        <v>6831</v>
      </c>
      <c r="H1954" s="3">
        <v>1618188008</v>
      </c>
      <c r="I1954" t="s">
        <v>6832</v>
      </c>
      <c r="J1954" t="s">
        <v>4977</v>
      </c>
      <c r="L1954" t="s">
        <v>6833</v>
      </c>
      <c r="M1954" t="s">
        <v>1921</v>
      </c>
    </row>
    <row r="1955" spans="1:13" x14ac:dyDescent="0.3">
      <c r="A1955">
        <v>2421</v>
      </c>
      <c r="B1955" t="s">
        <v>14261</v>
      </c>
      <c r="C1955" t="s">
        <v>14262</v>
      </c>
      <c r="D1955" t="s">
        <v>15</v>
      </c>
      <c r="E1955" t="s">
        <v>14263</v>
      </c>
      <c r="F1955" t="s">
        <v>14264</v>
      </c>
      <c r="G1955" t="s">
        <v>14265</v>
      </c>
      <c r="H1955" s="3" t="s">
        <v>14266</v>
      </c>
      <c r="I1955" t="s">
        <v>14267</v>
      </c>
      <c r="J1955" t="s">
        <v>14268</v>
      </c>
      <c r="M1955" t="s">
        <v>66</v>
      </c>
    </row>
    <row r="1956" spans="1:13" x14ac:dyDescent="0.3">
      <c r="A1956">
        <v>48</v>
      </c>
      <c r="B1956" t="s">
        <v>349</v>
      </c>
      <c r="C1956" t="s">
        <v>350</v>
      </c>
      <c r="D1956" t="s">
        <v>15</v>
      </c>
      <c r="E1956" t="s">
        <v>351</v>
      </c>
      <c r="F1956" t="s">
        <v>352</v>
      </c>
      <c r="G1956" t="s">
        <v>353</v>
      </c>
      <c r="H1956" s="3" t="s">
        <v>354</v>
      </c>
      <c r="I1956" t="s">
        <v>355</v>
      </c>
      <c r="J1956" t="s">
        <v>356</v>
      </c>
      <c r="L1956">
        <v>200809</v>
      </c>
      <c r="M1956" t="s">
        <v>356</v>
      </c>
    </row>
    <row r="1957" spans="1:13" x14ac:dyDescent="0.3">
      <c r="A1957">
        <v>1281</v>
      </c>
      <c r="B1957" t="s">
        <v>8047</v>
      </c>
      <c r="C1957" t="s">
        <v>8048</v>
      </c>
      <c r="D1957" t="s">
        <v>15</v>
      </c>
      <c r="E1957" t="s">
        <v>8049</v>
      </c>
      <c r="F1957" t="s">
        <v>8050</v>
      </c>
      <c r="G1957" t="s">
        <v>8051</v>
      </c>
      <c r="H1957" s="3">
        <v>862365380385</v>
      </c>
      <c r="I1957" t="s">
        <v>8052</v>
      </c>
      <c r="J1957" t="s">
        <v>314</v>
      </c>
      <c r="K1957" t="s">
        <v>314</v>
      </c>
      <c r="L1957">
        <v>400031</v>
      </c>
      <c r="M1957" t="s">
        <v>23</v>
      </c>
    </row>
    <row r="1958" spans="1:13" x14ac:dyDescent="0.3">
      <c r="A1958">
        <v>1091</v>
      </c>
      <c r="B1958" t="s">
        <v>6908</v>
      </c>
      <c r="C1958" t="s">
        <v>6909</v>
      </c>
      <c r="D1958" t="s">
        <v>15</v>
      </c>
      <c r="E1958" t="s">
        <v>6910</v>
      </c>
      <c r="F1958" t="s">
        <v>6911</v>
      </c>
      <c r="G1958" t="s">
        <v>6912</v>
      </c>
      <c r="H1958" s="3">
        <v>256776629482</v>
      </c>
      <c r="I1958" t="s">
        <v>6913</v>
      </c>
      <c r="J1958" t="s">
        <v>5670</v>
      </c>
      <c r="L1958">
        <v>256</v>
      </c>
      <c r="M1958" t="s">
        <v>5671</v>
      </c>
    </row>
    <row r="1959" spans="1:13" x14ac:dyDescent="0.3">
      <c r="A1959">
        <v>250</v>
      </c>
      <c r="B1959" t="s">
        <v>1659</v>
      </c>
      <c r="C1959" t="s">
        <v>1669</v>
      </c>
      <c r="D1959" t="s">
        <v>15</v>
      </c>
      <c r="F1959" t="s">
        <v>1662</v>
      </c>
      <c r="H1959" s="3" t="s">
        <v>1670</v>
      </c>
      <c r="I1959" t="s">
        <v>1671</v>
      </c>
      <c r="J1959" t="s">
        <v>185</v>
      </c>
      <c r="K1959" t="s">
        <v>186</v>
      </c>
      <c r="L1959">
        <v>90234</v>
      </c>
      <c r="M1959" t="s">
        <v>160</v>
      </c>
    </row>
    <row r="1960" spans="1:13" x14ac:dyDescent="0.3">
      <c r="A1960">
        <v>249</v>
      </c>
      <c r="B1960" t="s">
        <v>1659</v>
      </c>
      <c r="C1960" t="s">
        <v>1665</v>
      </c>
      <c r="D1960" t="s">
        <v>15</v>
      </c>
      <c r="F1960" t="s">
        <v>1662</v>
      </c>
      <c r="H1960" s="3" t="s">
        <v>1666</v>
      </c>
      <c r="I1960" t="s">
        <v>1667</v>
      </c>
      <c r="J1960" t="s">
        <v>1668</v>
      </c>
      <c r="K1960" t="s">
        <v>186</v>
      </c>
      <c r="L1960">
        <v>95111</v>
      </c>
      <c r="M1960" t="s">
        <v>160</v>
      </c>
    </row>
    <row r="1961" spans="1:13" x14ac:dyDescent="0.3">
      <c r="A1961">
        <v>248</v>
      </c>
      <c r="B1961" t="s">
        <v>1659</v>
      </c>
      <c r="C1961" t="s">
        <v>1660</v>
      </c>
      <c r="D1961" t="s">
        <v>15</v>
      </c>
      <c r="E1961" t="s">
        <v>1661</v>
      </c>
      <c r="F1961" t="s">
        <v>1662</v>
      </c>
      <c r="H1961" s="3" t="s">
        <v>1663</v>
      </c>
      <c r="I1961" t="s">
        <v>1664</v>
      </c>
      <c r="J1961" t="s">
        <v>166</v>
      </c>
      <c r="K1961" t="s">
        <v>159</v>
      </c>
      <c r="L1961">
        <v>60241</v>
      </c>
      <c r="M1961" t="s">
        <v>160</v>
      </c>
    </row>
    <row r="1962" spans="1:13" x14ac:dyDescent="0.3">
      <c r="A1962">
        <v>2170</v>
      </c>
      <c r="B1962" t="s">
        <v>2057</v>
      </c>
      <c r="C1962" t="s">
        <v>12848</v>
      </c>
      <c r="D1962" t="s">
        <v>15</v>
      </c>
      <c r="E1962" t="s">
        <v>12849</v>
      </c>
      <c r="F1962" t="s">
        <v>12850</v>
      </c>
      <c r="H1962" s="3" t="s">
        <v>12851</v>
      </c>
      <c r="I1962" t="s">
        <v>12852</v>
      </c>
      <c r="J1962" t="s">
        <v>11422</v>
      </c>
      <c r="L1962" t="s">
        <v>371</v>
      </c>
      <c r="M1962" t="s">
        <v>372</v>
      </c>
    </row>
    <row r="1963" spans="1:13" x14ac:dyDescent="0.3">
      <c r="A1963">
        <v>1126</v>
      </c>
      <c r="B1963" t="s">
        <v>7128</v>
      </c>
      <c r="C1963" t="s">
        <v>7129</v>
      </c>
      <c r="D1963" t="s">
        <v>15</v>
      </c>
      <c r="E1963" t="s">
        <v>7130</v>
      </c>
      <c r="F1963" t="s">
        <v>7131</v>
      </c>
      <c r="G1963" t="s">
        <v>7132</v>
      </c>
      <c r="H1963" s="3" t="s">
        <v>7133</v>
      </c>
      <c r="I1963" t="s">
        <v>7134</v>
      </c>
      <c r="J1963" t="s">
        <v>795</v>
      </c>
      <c r="K1963" t="s">
        <v>664</v>
      </c>
      <c r="L1963">
        <v>14250</v>
      </c>
      <c r="M1963" t="s">
        <v>160</v>
      </c>
    </row>
    <row r="1964" spans="1:13" x14ac:dyDescent="0.3">
      <c r="A1964">
        <v>2262</v>
      </c>
      <c r="B1964" t="s">
        <v>13406</v>
      </c>
      <c r="C1964" t="s">
        <v>13407</v>
      </c>
      <c r="D1964" t="s">
        <v>15</v>
      </c>
      <c r="E1964" t="s">
        <v>13408</v>
      </c>
      <c r="F1964" t="s">
        <v>13409</v>
      </c>
      <c r="H1964" s="3">
        <v>8050659036</v>
      </c>
      <c r="I1964" t="s">
        <v>13410</v>
      </c>
      <c r="J1964" t="s">
        <v>13411</v>
      </c>
      <c r="K1964" t="s">
        <v>4904</v>
      </c>
      <c r="M1964" t="s">
        <v>2235</v>
      </c>
    </row>
    <row r="1965" spans="1:13" x14ac:dyDescent="0.3">
      <c r="A1965">
        <v>2250</v>
      </c>
      <c r="B1965" t="s">
        <v>6169</v>
      </c>
      <c r="C1965" t="s">
        <v>13332</v>
      </c>
      <c r="D1965" t="s">
        <v>15</v>
      </c>
      <c r="E1965" t="s">
        <v>13333</v>
      </c>
      <c r="F1965" t="s">
        <v>13334</v>
      </c>
      <c r="H1965" s="3">
        <v>2084320861</v>
      </c>
      <c r="I1965" t="s">
        <v>13335</v>
      </c>
      <c r="J1965" t="s">
        <v>1919</v>
      </c>
      <c r="L1965" t="s">
        <v>13336</v>
      </c>
      <c r="M1965" t="s">
        <v>1921</v>
      </c>
    </row>
    <row r="1966" spans="1:13" x14ac:dyDescent="0.3">
      <c r="A1966">
        <v>1984</v>
      </c>
      <c r="B1966" t="s">
        <v>6169</v>
      </c>
      <c r="C1966" t="s">
        <v>11807</v>
      </c>
      <c r="D1966" t="s">
        <v>15</v>
      </c>
      <c r="E1966" t="s">
        <v>11808</v>
      </c>
      <c r="F1966" t="s">
        <v>11809</v>
      </c>
      <c r="G1966" t="s">
        <v>11810</v>
      </c>
      <c r="H1966" s="3" t="s">
        <v>11811</v>
      </c>
      <c r="I1966" t="s">
        <v>11812</v>
      </c>
      <c r="J1966" t="s">
        <v>449</v>
      </c>
      <c r="L1966">
        <v>100029</v>
      </c>
      <c r="M1966" t="s">
        <v>23</v>
      </c>
    </row>
    <row r="1967" spans="1:13" x14ac:dyDescent="0.3">
      <c r="A1967">
        <v>970</v>
      </c>
      <c r="B1967" t="s">
        <v>6169</v>
      </c>
      <c r="C1967" t="s">
        <v>6170</v>
      </c>
      <c r="D1967" t="s">
        <v>15</v>
      </c>
      <c r="E1967" t="s">
        <v>6171</v>
      </c>
      <c r="F1967" t="s">
        <v>6172</v>
      </c>
      <c r="G1967" t="s">
        <v>6173</v>
      </c>
      <c r="H1967" s="3" t="s">
        <v>6174</v>
      </c>
      <c r="I1967" t="s">
        <v>6175</v>
      </c>
      <c r="J1967" t="s">
        <v>132</v>
      </c>
      <c r="L1967">
        <v>10690</v>
      </c>
      <c r="M1967" t="s">
        <v>133</v>
      </c>
    </row>
    <row r="1968" spans="1:13" x14ac:dyDescent="0.3">
      <c r="A1968">
        <v>2097</v>
      </c>
      <c r="B1968" t="s">
        <v>12445</v>
      </c>
      <c r="C1968" t="s">
        <v>12446</v>
      </c>
      <c r="D1968" t="s">
        <v>15</v>
      </c>
      <c r="E1968" t="s">
        <v>12447</v>
      </c>
      <c r="F1968" t="s">
        <v>12448</v>
      </c>
      <c r="G1968" t="s">
        <v>12449</v>
      </c>
      <c r="H1968" s="3" t="s">
        <v>12450</v>
      </c>
      <c r="I1968" t="s">
        <v>12451</v>
      </c>
      <c r="J1968" t="s">
        <v>12452</v>
      </c>
      <c r="L1968" t="s">
        <v>12453</v>
      </c>
      <c r="M1968" t="s">
        <v>1921</v>
      </c>
    </row>
    <row r="1969" spans="1:13" x14ac:dyDescent="0.3">
      <c r="A1969">
        <v>1083</v>
      </c>
      <c r="B1969" t="s">
        <v>6849</v>
      </c>
      <c r="C1969" t="s">
        <v>6850</v>
      </c>
      <c r="D1969" t="s">
        <v>15</v>
      </c>
      <c r="E1969" t="s">
        <v>6851</v>
      </c>
      <c r="F1969" t="s">
        <v>6852</v>
      </c>
      <c r="G1969" t="s">
        <v>6853</v>
      </c>
      <c r="H1969" s="3" t="s">
        <v>6854</v>
      </c>
      <c r="I1969" t="s">
        <v>6855</v>
      </c>
      <c r="J1969" t="s">
        <v>5158</v>
      </c>
      <c r="L1969" t="s">
        <v>6856</v>
      </c>
      <c r="M1969" t="s">
        <v>1921</v>
      </c>
    </row>
    <row r="1970" spans="1:13" x14ac:dyDescent="0.3">
      <c r="A1970">
        <v>738</v>
      </c>
      <c r="B1970" t="s">
        <v>4712</v>
      </c>
      <c r="C1970" t="s">
        <v>4713</v>
      </c>
      <c r="D1970" t="s">
        <v>15</v>
      </c>
      <c r="E1970" t="s">
        <v>4714</v>
      </c>
      <c r="F1970" t="s">
        <v>4715</v>
      </c>
      <c r="G1970" t="s">
        <v>4716</v>
      </c>
      <c r="H1970" s="3" t="s">
        <v>4717</v>
      </c>
      <c r="I1970" t="s">
        <v>4718</v>
      </c>
      <c r="J1970" t="s">
        <v>463</v>
      </c>
      <c r="K1970">
        <v>800</v>
      </c>
      <c r="M1970" t="s">
        <v>133</v>
      </c>
    </row>
    <row r="1971" spans="1:13" x14ac:dyDescent="0.3">
      <c r="A1971">
        <v>2009</v>
      </c>
      <c r="B1971" t="s">
        <v>11956</v>
      </c>
      <c r="C1971" t="s">
        <v>11957</v>
      </c>
      <c r="D1971" t="s">
        <v>15</v>
      </c>
      <c r="E1971" t="s">
        <v>11958</v>
      </c>
      <c r="F1971" t="s">
        <v>11959</v>
      </c>
      <c r="G1971" t="s">
        <v>11960</v>
      </c>
      <c r="H1971" s="3" t="s">
        <v>11961</v>
      </c>
      <c r="I1971" t="s">
        <v>11962</v>
      </c>
      <c r="J1971" t="s">
        <v>132</v>
      </c>
      <c r="L1971">
        <v>106</v>
      </c>
      <c r="M1971" t="s">
        <v>133</v>
      </c>
    </row>
    <row r="1972" spans="1:13" x14ac:dyDescent="0.3">
      <c r="A1972">
        <v>247</v>
      </c>
      <c r="B1972" t="s">
        <v>1653</v>
      </c>
      <c r="C1972" t="s">
        <v>1654</v>
      </c>
      <c r="D1972" t="s">
        <v>15</v>
      </c>
      <c r="E1972" t="s">
        <v>1655</v>
      </c>
      <c r="F1972" t="s">
        <v>1656</v>
      </c>
      <c r="G1972" t="s">
        <v>1657</v>
      </c>
      <c r="H1972" s="3">
        <v>610396639777</v>
      </c>
      <c r="I1972" t="s">
        <v>1658</v>
      </c>
      <c r="J1972" t="s">
        <v>326</v>
      </c>
      <c r="K1972" t="s">
        <v>327</v>
      </c>
      <c r="L1972">
        <v>3000</v>
      </c>
      <c r="M1972" t="s">
        <v>125</v>
      </c>
    </row>
    <row r="1973" spans="1:13" x14ac:dyDescent="0.3">
      <c r="A1973">
        <v>585</v>
      </c>
      <c r="B1973" t="s">
        <v>1653</v>
      </c>
      <c r="C1973" t="s">
        <v>3750</v>
      </c>
      <c r="D1973" t="s">
        <v>15</v>
      </c>
      <c r="E1973" t="s">
        <v>1655</v>
      </c>
      <c r="F1973" t="s">
        <v>3751</v>
      </c>
      <c r="G1973" t="s">
        <v>1657</v>
      </c>
      <c r="H1973" s="3">
        <v>862583206270</v>
      </c>
      <c r="I1973" t="s">
        <v>3752</v>
      </c>
      <c r="J1973" t="s">
        <v>228</v>
      </c>
      <c r="K1973" t="s">
        <v>229</v>
      </c>
      <c r="L1973">
        <v>210005</v>
      </c>
      <c r="M1973" t="s">
        <v>23</v>
      </c>
    </row>
    <row r="1974" spans="1:13" x14ac:dyDescent="0.3">
      <c r="A1974">
        <v>1261</v>
      </c>
      <c r="B1974" t="s">
        <v>1653</v>
      </c>
      <c r="C1974" t="s">
        <v>7947</v>
      </c>
      <c r="D1974" t="s">
        <v>15</v>
      </c>
      <c r="E1974" t="s">
        <v>7948</v>
      </c>
      <c r="F1974" t="s">
        <v>7949</v>
      </c>
      <c r="G1974" t="s">
        <v>1657</v>
      </c>
      <c r="H1974" s="3" t="s">
        <v>7950</v>
      </c>
      <c r="I1974" t="s">
        <v>7951</v>
      </c>
      <c r="J1974" t="s">
        <v>123</v>
      </c>
      <c r="K1974" t="s">
        <v>124</v>
      </c>
      <c r="L1974">
        <v>2000</v>
      </c>
      <c r="M1974" t="s">
        <v>125</v>
      </c>
    </row>
    <row r="1975" spans="1:13" x14ac:dyDescent="0.3">
      <c r="A1975">
        <v>1927</v>
      </c>
      <c r="B1975" t="s">
        <v>11490</v>
      </c>
      <c r="C1975" t="s">
        <v>11491</v>
      </c>
      <c r="D1975" t="s">
        <v>15</v>
      </c>
      <c r="E1975" t="s">
        <v>11492</v>
      </c>
      <c r="F1975" t="s">
        <v>11493</v>
      </c>
      <c r="G1975" t="s">
        <v>11494</v>
      </c>
      <c r="H1975" s="3">
        <v>8801715460234</v>
      </c>
      <c r="I1975" t="s">
        <v>11495</v>
      </c>
      <c r="J1975" t="s">
        <v>48</v>
      </c>
      <c r="K1975" t="s">
        <v>48</v>
      </c>
      <c r="L1975">
        <v>1209</v>
      </c>
      <c r="M1975" t="s">
        <v>49</v>
      </c>
    </row>
    <row r="1976" spans="1:13" x14ac:dyDescent="0.3">
      <c r="A1976">
        <v>2299</v>
      </c>
      <c r="B1976" t="s">
        <v>13598</v>
      </c>
      <c r="C1976" t="s">
        <v>13599</v>
      </c>
      <c r="D1976" t="s">
        <v>15</v>
      </c>
      <c r="E1976" t="s">
        <v>13600</v>
      </c>
      <c r="F1976" t="s">
        <v>13601</v>
      </c>
      <c r="G1976" t="s">
        <v>13602</v>
      </c>
      <c r="H1976" s="3" t="s">
        <v>13603</v>
      </c>
      <c r="I1976" t="s">
        <v>13604</v>
      </c>
      <c r="J1976" t="s">
        <v>528</v>
      </c>
      <c r="K1976" t="s">
        <v>529</v>
      </c>
      <c r="L1976">
        <v>400051</v>
      </c>
      <c r="M1976" t="s">
        <v>493</v>
      </c>
    </row>
    <row r="1977" spans="1:13" x14ac:dyDescent="0.3">
      <c r="A1977">
        <v>2134</v>
      </c>
      <c r="B1977" t="s">
        <v>12629</v>
      </c>
      <c r="C1977" t="s">
        <v>12630</v>
      </c>
      <c r="D1977" t="s">
        <v>15</v>
      </c>
      <c r="E1977" t="s">
        <v>12631</v>
      </c>
      <c r="F1977" t="s">
        <v>12632</v>
      </c>
      <c r="G1977" t="s">
        <v>12633</v>
      </c>
      <c r="I1977" t="s">
        <v>12634</v>
      </c>
      <c r="J1977" t="s">
        <v>1092</v>
      </c>
      <c r="K1977" t="s">
        <v>1093</v>
      </c>
      <c r="L1977">
        <v>6000</v>
      </c>
      <c r="M1977" t="s">
        <v>125</v>
      </c>
    </row>
    <row r="1978" spans="1:13" x14ac:dyDescent="0.3">
      <c r="A1978">
        <v>1259</v>
      </c>
      <c r="B1978" t="s">
        <v>7934</v>
      </c>
      <c r="C1978" t="s">
        <v>7935</v>
      </c>
      <c r="D1978" t="s">
        <v>15</v>
      </c>
      <c r="E1978" t="s">
        <v>7936</v>
      </c>
      <c r="F1978" t="s">
        <v>7937</v>
      </c>
      <c r="G1978" t="s">
        <v>7938</v>
      </c>
      <c r="H1978" s="3" t="s">
        <v>7939</v>
      </c>
      <c r="I1978" t="s">
        <v>7940</v>
      </c>
      <c r="J1978" t="s">
        <v>1199</v>
      </c>
      <c r="K1978" t="s">
        <v>1867</v>
      </c>
      <c r="L1978">
        <v>80300</v>
      </c>
      <c r="M1978" t="s">
        <v>394</v>
      </c>
    </row>
    <row r="1979" spans="1:13" x14ac:dyDescent="0.3">
      <c r="A1979">
        <v>2533</v>
      </c>
      <c r="B1979" t="s">
        <v>14894</v>
      </c>
      <c r="C1979" t="s">
        <v>14895</v>
      </c>
      <c r="D1979" t="s">
        <v>15</v>
      </c>
      <c r="E1979" t="s">
        <v>14896</v>
      </c>
      <c r="F1979" t="s">
        <v>14897</v>
      </c>
      <c r="G1979" t="s">
        <v>14898</v>
      </c>
      <c r="H1979" s="3">
        <v>7825835418</v>
      </c>
      <c r="I1979" t="s">
        <v>14899</v>
      </c>
      <c r="J1979" t="s">
        <v>14900</v>
      </c>
      <c r="L1979" t="s">
        <v>14901</v>
      </c>
      <c r="M1979" t="s">
        <v>1921</v>
      </c>
    </row>
    <row r="1980" spans="1:13" x14ac:dyDescent="0.3">
      <c r="A1980">
        <v>830</v>
      </c>
      <c r="B1980" t="s">
        <v>5336</v>
      </c>
      <c r="C1980" t="s">
        <v>5337</v>
      </c>
      <c r="D1980" t="s">
        <v>15</v>
      </c>
      <c r="E1980" t="s">
        <v>5338</v>
      </c>
      <c r="F1980" t="s">
        <v>5339</v>
      </c>
      <c r="G1980" t="s">
        <v>5340</v>
      </c>
      <c r="H1980" s="3" t="s">
        <v>5341</v>
      </c>
      <c r="I1980" t="s">
        <v>5342</v>
      </c>
      <c r="J1980" t="s">
        <v>5123</v>
      </c>
      <c r="L1980" t="s">
        <v>5343</v>
      </c>
      <c r="M1980" t="s">
        <v>1921</v>
      </c>
    </row>
    <row r="1981" spans="1:13" x14ac:dyDescent="0.3">
      <c r="A1981">
        <v>911</v>
      </c>
      <c r="B1981" t="s">
        <v>5813</v>
      </c>
      <c r="C1981" t="s">
        <v>5814</v>
      </c>
      <c r="D1981" t="s">
        <v>15</v>
      </c>
      <c r="E1981" t="s">
        <v>5815</v>
      </c>
      <c r="F1981" t="s">
        <v>5816</v>
      </c>
      <c r="G1981" t="s">
        <v>5817</v>
      </c>
      <c r="H1981" s="3" t="s">
        <v>5818</v>
      </c>
      <c r="I1981" t="s">
        <v>5819</v>
      </c>
      <c r="J1981" t="s">
        <v>5820</v>
      </c>
      <c r="K1981" t="s">
        <v>5821</v>
      </c>
      <c r="L1981" t="s">
        <v>5822</v>
      </c>
      <c r="M1981" t="s">
        <v>1921</v>
      </c>
    </row>
    <row r="1982" spans="1:13" x14ac:dyDescent="0.3">
      <c r="A1982">
        <v>1157</v>
      </c>
      <c r="B1982" t="s">
        <v>7327</v>
      </c>
      <c r="C1982" t="s">
        <v>7328</v>
      </c>
      <c r="D1982" t="s">
        <v>15</v>
      </c>
      <c r="E1982" t="s">
        <v>7329</v>
      </c>
      <c r="F1982" t="s">
        <v>7330</v>
      </c>
      <c r="H1982" s="3" t="s">
        <v>7331</v>
      </c>
      <c r="I1982" t="s">
        <v>7332</v>
      </c>
      <c r="J1982" t="s">
        <v>7333</v>
      </c>
      <c r="L1982" t="s">
        <v>7334</v>
      </c>
      <c r="M1982" t="s">
        <v>7335</v>
      </c>
    </row>
    <row r="1983" spans="1:13" x14ac:dyDescent="0.3">
      <c r="A1983">
        <v>2386</v>
      </c>
      <c r="B1983" t="s">
        <v>14080</v>
      </c>
      <c r="C1983" t="s">
        <v>14081</v>
      </c>
      <c r="D1983" t="s">
        <v>15</v>
      </c>
      <c r="E1983" t="s">
        <v>14082</v>
      </c>
      <c r="F1983" t="s">
        <v>14083</v>
      </c>
      <c r="G1983" t="s">
        <v>14084</v>
      </c>
      <c r="H1983" s="3">
        <v>7495755</v>
      </c>
      <c r="I1983" t="s">
        <v>14085</v>
      </c>
      <c r="J1983" t="s">
        <v>746</v>
      </c>
      <c r="L1983" t="s">
        <v>14086</v>
      </c>
      <c r="M1983" t="s">
        <v>14087</v>
      </c>
    </row>
    <row r="1984" spans="1:13" x14ac:dyDescent="0.3">
      <c r="A1984">
        <v>338</v>
      </c>
      <c r="B1984" t="s">
        <v>2250</v>
      </c>
      <c r="C1984" t="s">
        <v>2251</v>
      </c>
      <c r="D1984" t="s">
        <v>15</v>
      </c>
      <c r="E1984" t="s">
        <v>2252</v>
      </c>
      <c r="F1984" t="s">
        <v>2253</v>
      </c>
      <c r="G1984" t="s">
        <v>2254</v>
      </c>
      <c r="H1984" s="3" t="s">
        <v>2255</v>
      </c>
      <c r="I1984" t="s">
        <v>2256</v>
      </c>
      <c r="J1984" t="s">
        <v>80</v>
      </c>
      <c r="M1984" t="s">
        <v>81</v>
      </c>
    </row>
    <row r="1985" spans="1:13" x14ac:dyDescent="0.3">
      <c r="A1985">
        <v>359</v>
      </c>
      <c r="B1985" t="s">
        <v>2376</v>
      </c>
      <c r="C1985" t="s">
        <v>2377</v>
      </c>
      <c r="D1985" t="s">
        <v>15</v>
      </c>
      <c r="E1985" t="s">
        <v>2378</v>
      </c>
      <c r="F1985" t="s">
        <v>2379</v>
      </c>
      <c r="H1985" s="3" t="s">
        <v>2380</v>
      </c>
      <c r="I1985" t="s">
        <v>2381</v>
      </c>
      <c r="J1985" t="s">
        <v>2382</v>
      </c>
      <c r="K1985" t="s">
        <v>2383</v>
      </c>
      <c r="L1985" t="s">
        <v>2384</v>
      </c>
      <c r="M1985" t="s">
        <v>1290</v>
      </c>
    </row>
    <row r="1986" spans="1:13" x14ac:dyDescent="0.3">
      <c r="A1986">
        <v>1409</v>
      </c>
      <c r="B1986" t="s">
        <v>8706</v>
      </c>
      <c r="C1986" t="s">
        <v>8707</v>
      </c>
      <c r="D1986" t="s">
        <v>15</v>
      </c>
      <c r="E1986" t="s">
        <v>8708</v>
      </c>
      <c r="F1986" t="s">
        <v>8709</v>
      </c>
      <c r="G1986" t="s">
        <v>8710</v>
      </c>
      <c r="H1986" s="3" t="s">
        <v>8711</v>
      </c>
      <c r="I1986" t="s">
        <v>8712</v>
      </c>
      <c r="J1986" t="s">
        <v>884</v>
      </c>
      <c r="K1986" t="s">
        <v>541</v>
      </c>
      <c r="L1986">
        <v>50700</v>
      </c>
      <c r="M1986" t="s">
        <v>143</v>
      </c>
    </row>
    <row r="1987" spans="1:13" x14ac:dyDescent="0.3">
      <c r="A1987">
        <v>994</v>
      </c>
      <c r="B1987" t="s">
        <v>6324</v>
      </c>
      <c r="C1987" t="s">
        <v>6325</v>
      </c>
      <c r="D1987" t="s">
        <v>15</v>
      </c>
      <c r="E1987" t="s">
        <v>6326</v>
      </c>
      <c r="F1987" t="s">
        <v>6327</v>
      </c>
      <c r="G1987" t="s">
        <v>6328</v>
      </c>
      <c r="H1987" s="3">
        <v>8613776100877</v>
      </c>
      <c r="I1987" t="s">
        <v>6329</v>
      </c>
      <c r="J1987" t="s">
        <v>1767</v>
      </c>
      <c r="K1987" t="s">
        <v>229</v>
      </c>
      <c r="L1987">
        <v>215006</v>
      </c>
      <c r="M1987" t="s">
        <v>23</v>
      </c>
    </row>
    <row r="1988" spans="1:13" x14ac:dyDescent="0.3">
      <c r="A1988">
        <v>2473</v>
      </c>
      <c r="B1988" t="s">
        <v>14551</v>
      </c>
      <c r="C1988" t="s">
        <v>14552</v>
      </c>
      <c r="D1988" t="s">
        <v>15</v>
      </c>
      <c r="E1988" t="s">
        <v>14553</v>
      </c>
      <c r="F1988" t="s">
        <v>14554</v>
      </c>
      <c r="G1988" t="s">
        <v>14555</v>
      </c>
      <c r="H1988" s="3" t="s">
        <v>14556</v>
      </c>
      <c r="I1988" t="s">
        <v>14557</v>
      </c>
      <c r="J1988" t="s">
        <v>5670</v>
      </c>
      <c r="L1988">
        <v>256</v>
      </c>
      <c r="M1988" t="s">
        <v>5671</v>
      </c>
    </row>
    <row r="1989" spans="1:13" x14ac:dyDescent="0.3">
      <c r="A1989">
        <v>1196</v>
      </c>
      <c r="B1989" t="s">
        <v>7556</v>
      </c>
      <c r="C1989" t="s">
        <v>7557</v>
      </c>
      <c r="D1989" t="s">
        <v>15</v>
      </c>
      <c r="E1989" t="s">
        <v>7558</v>
      </c>
      <c r="F1989" t="s">
        <v>7559</v>
      </c>
      <c r="H1989" s="3" t="s">
        <v>7560</v>
      </c>
      <c r="I1989" t="s">
        <v>7561</v>
      </c>
      <c r="J1989" t="s">
        <v>2490</v>
      </c>
      <c r="K1989" t="s">
        <v>664</v>
      </c>
      <c r="L1989">
        <v>11610</v>
      </c>
      <c r="M1989" t="s">
        <v>160</v>
      </c>
    </row>
    <row r="1990" spans="1:13" x14ac:dyDescent="0.3">
      <c r="A1990">
        <v>2110</v>
      </c>
      <c r="B1990" t="s">
        <v>5704</v>
      </c>
      <c r="C1990" t="s">
        <v>12523</v>
      </c>
      <c r="D1990" t="s">
        <v>15</v>
      </c>
      <c r="F1990" t="s">
        <v>12524</v>
      </c>
      <c r="G1990" t="s">
        <v>5708</v>
      </c>
      <c r="I1990" t="s">
        <v>12525</v>
      </c>
      <c r="J1990" t="s">
        <v>449</v>
      </c>
      <c r="L1990">
        <v>100010</v>
      </c>
      <c r="M1990" t="s">
        <v>23</v>
      </c>
    </row>
    <row r="1991" spans="1:13" x14ac:dyDescent="0.3">
      <c r="A1991">
        <v>905</v>
      </c>
      <c r="B1991" t="s">
        <v>5704</v>
      </c>
      <c r="C1991" t="s">
        <v>5778</v>
      </c>
      <c r="D1991" t="s">
        <v>15</v>
      </c>
      <c r="E1991" t="s">
        <v>5779</v>
      </c>
      <c r="F1991" t="s">
        <v>5780</v>
      </c>
      <c r="G1991" t="s">
        <v>5708</v>
      </c>
      <c r="H1991" s="3" t="s">
        <v>5781</v>
      </c>
      <c r="I1991" t="s">
        <v>5782</v>
      </c>
      <c r="J1991" t="s">
        <v>1919</v>
      </c>
      <c r="L1991" t="s">
        <v>5783</v>
      </c>
      <c r="M1991" t="s">
        <v>1921</v>
      </c>
    </row>
    <row r="1992" spans="1:13" x14ac:dyDescent="0.3">
      <c r="A1992">
        <v>2111</v>
      </c>
      <c r="B1992" t="s">
        <v>5704</v>
      </c>
      <c r="C1992" t="s">
        <v>12526</v>
      </c>
      <c r="D1992" t="s">
        <v>15</v>
      </c>
      <c r="F1992" t="s">
        <v>12524</v>
      </c>
      <c r="G1992" t="s">
        <v>5708</v>
      </c>
      <c r="I1992" t="s">
        <v>12527</v>
      </c>
      <c r="J1992" t="s">
        <v>228</v>
      </c>
      <c r="L1992">
        <v>210000</v>
      </c>
      <c r="M1992" t="s">
        <v>23</v>
      </c>
    </row>
    <row r="1993" spans="1:13" x14ac:dyDescent="0.3">
      <c r="A1993">
        <v>2112</v>
      </c>
      <c r="B1993" t="s">
        <v>5704</v>
      </c>
      <c r="C1993" t="s">
        <v>12528</v>
      </c>
      <c r="D1993" t="s">
        <v>15</v>
      </c>
      <c r="F1993" t="s">
        <v>12524</v>
      </c>
      <c r="G1993" t="s">
        <v>5708</v>
      </c>
      <c r="I1993" t="s">
        <v>12529</v>
      </c>
      <c r="J1993" t="s">
        <v>31</v>
      </c>
      <c r="L1993">
        <v>200121</v>
      </c>
      <c r="M1993" t="s">
        <v>23</v>
      </c>
    </row>
    <row r="1994" spans="1:13" x14ac:dyDescent="0.3">
      <c r="A1994">
        <v>893</v>
      </c>
      <c r="B1994" t="s">
        <v>5704</v>
      </c>
      <c r="C1994" t="s">
        <v>5705</v>
      </c>
      <c r="D1994" t="s">
        <v>15</v>
      </c>
      <c r="E1994" t="s">
        <v>5706</v>
      </c>
      <c r="F1994" t="s">
        <v>5707</v>
      </c>
      <c r="G1994" t="s">
        <v>5708</v>
      </c>
      <c r="I1994" t="s">
        <v>5709</v>
      </c>
      <c r="J1994" t="s">
        <v>31</v>
      </c>
      <c r="L1994">
        <v>200121</v>
      </c>
      <c r="M1994" t="s">
        <v>23</v>
      </c>
    </row>
    <row r="1995" spans="1:13" x14ac:dyDescent="0.3">
      <c r="A1995">
        <v>824</v>
      </c>
      <c r="B1995" t="s">
        <v>4962</v>
      </c>
      <c r="C1995" t="s">
        <v>5294</v>
      </c>
      <c r="D1995" t="s">
        <v>15</v>
      </c>
      <c r="E1995" t="s">
        <v>5295</v>
      </c>
      <c r="F1995" t="s">
        <v>5296</v>
      </c>
      <c r="G1995" t="s">
        <v>5297</v>
      </c>
      <c r="H1995" s="3" t="s">
        <v>5298</v>
      </c>
      <c r="I1995" t="s">
        <v>5299</v>
      </c>
      <c r="J1995" t="s">
        <v>4692</v>
      </c>
      <c r="M1995" t="s">
        <v>2235</v>
      </c>
    </row>
    <row r="1996" spans="1:13" x14ac:dyDescent="0.3">
      <c r="A1996">
        <v>775</v>
      </c>
      <c r="B1996" t="s">
        <v>4962</v>
      </c>
      <c r="C1996" t="s">
        <v>4963</v>
      </c>
      <c r="D1996" t="s">
        <v>15</v>
      </c>
      <c r="E1996" t="s">
        <v>4964</v>
      </c>
      <c r="F1996" t="s">
        <v>4965</v>
      </c>
      <c r="G1996" t="s">
        <v>4966</v>
      </c>
      <c r="H1996" s="3" t="s">
        <v>4967</v>
      </c>
      <c r="I1996" t="s">
        <v>4968</v>
      </c>
      <c r="J1996" t="s">
        <v>4237</v>
      </c>
      <c r="L1996" t="s">
        <v>4969</v>
      </c>
      <c r="M1996" t="s">
        <v>4238</v>
      </c>
    </row>
    <row r="1997" spans="1:13" x14ac:dyDescent="0.3">
      <c r="A1997">
        <v>1951</v>
      </c>
      <c r="B1997" t="s">
        <v>4962</v>
      </c>
      <c r="C1997" t="s">
        <v>11622</v>
      </c>
      <c r="D1997" t="s">
        <v>15</v>
      </c>
      <c r="E1997" t="s">
        <v>11623</v>
      </c>
      <c r="F1997" t="s">
        <v>11624</v>
      </c>
      <c r="G1997" t="s">
        <v>11625</v>
      </c>
      <c r="H1997" s="3">
        <v>2347042924009</v>
      </c>
      <c r="I1997" t="s">
        <v>11626</v>
      </c>
      <c r="J1997" t="s">
        <v>2234</v>
      </c>
      <c r="M1997" t="s">
        <v>2235</v>
      </c>
    </row>
    <row r="1998" spans="1:13" x14ac:dyDescent="0.3">
      <c r="A1998">
        <v>1778</v>
      </c>
      <c r="B1998" t="s">
        <v>4962</v>
      </c>
      <c r="C1998" t="s">
        <v>10671</v>
      </c>
      <c r="D1998" t="s">
        <v>15</v>
      </c>
      <c r="E1998" t="s">
        <v>10672</v>
      </c>
      <c r="F1998" t="s">
        <v>10673</v>
      </c>
      <c r="G1998" t="s">
        <v>5297</v>
      </c>
      <c r="H1998" s="3" t="s">
        <v>10674</v>
      </c>
      <c r="I1998" t="s">
        <v>10675</v>
      </c>
      <c r="J1998" t="s">
        <v>1420</v>
      </c>
      <c r="M1998" t="s">
        <v>1126</v>
      </c>
    </row>
    <row r="1999" spans="1:13" x14ac:dyDescent="0.3">
      <c r="A1999">
        <v>1849</v>
      </c>
      <c r="B1999" t="s">
        <v>4962</v>
      </c>
      <c r="C1999" t="s">
        <v>11051</v>
      </c>
      <c r="D1999" t="s">
        <v>15</v>
      </c>
      <c r="E1999" t="s">
        <v>11052</v>
      </c>
      <c r="F1999" t="s">
        <v>11053</v>
      </c>
      <c r="G1999" t="s">
        <v>11054</v>
      </c>
      <c r="H1999" s="3" t="s">
        <v>11055</v>
      </c>
      <c r="I1999" t="s">
        <v>11056</v>
      </c>
      <c r="J1999" t="s">
        <v>5600</v>
      </c>
      <c r="K1999" t="s">
        <v>11057</v>
      </c>
      <c r="M1999" t="s">
        <v>2235</v>
      </c>
    </row>
    <row r="2000" spans="1:13" x14ac:dyDescent="0.3">
      <c r="A2000">
        <v>822</v>
      </c>
      <c r="B2000" t="s">
        <v>4962</v>
      </c>
      <c r="C2000" t="s">
        <v>5279</v>
      </c>
      <c r="D2000" t="s">
        <v>15</v>
      </c>
      <c r="E2000" t="s">
        <v>5280</v>
      </c>
      <c r="F2000" t="s">
        <v>5281</v>
      </c>
      <c r="G2000" t="s">
        <v>4966</v>
      </c>
      <c r="H2000" s="3" t="s">
        <v>5282</v>
      </c>
      <c r="I2000" t="s">
        <v>5283</v>
      </c>
      <c r="J2000" t="s">
        <v>5284</v>
      </c>
      <c r="K2000" t="s">
        <v>2234</v>
      </c>
      <c r="M2000" t="s">
        <v>2235</v>
      </c>
    </row>
    <row r="2001" spans="1:13" x14ac:dyDescent="0.3">
      <c r="A2001">
        <v>1779</v>
      </c>
      <c r="B2001" t="s">
        <v>4962</v>
      </c>
      <c r="C2001" t="s">
        <v>10676</v>
      </c>
      <c r="D2001" t="s">
        <v>15</v>
      </c>
      <c r="F2001" t="s">
        <v>5801</v>
      </c>
      <c r="G2001" t="s">
        <v>5802</v>
      </c>
      <c r="H2001" s="3" t="s">
        <v>10677</v>
      </c>
      <c r="I2001" t="s">
        <v>10678</v>
      </c>
      <c r="J2001" t="s">
        <v>141</v>
      </c>
      <c r="M2001" t="s">
        <v>143</v>
      </c>
    </row>
    <row r="2002" spans="1:13" x14ac:dyDescent="0.3">
      <c r="A2002">
        <v>831</v>
      </c>
      <c r="B2002" t="s">
        <v>4962</v>
      </c>
      <c r="C2002" t="s">
        <v>5344</v>
      </c>
      <c r="D2002" t="s">
        <v>15</v>
      </c>
      <c r="F2002" t="s">
        <v>5345</v>
      </c>
      <c r="H2002" s="3" t="s">
        <v>5346</v>
      </c>
      <c r="I2002" t="s">
        <v>5347</v>
      </c>
      <c r="J2002" t="s">
        <v>1693</v>
      </c>
      <c r="M2002" t="s">
        <v>143</v>
      </c>
    </row>
    <row r="2003" spans="1:13" x14ac:dyDescent="0.3">
      <c r="A2003">
        <v>909</v>
      </c>
      <c r="B2003" t="s">
        <v>4962</v>
      </c>
      <c r="C2003" t="s">
        <v>5799</v>
      </c>
      <c r="D2003" t="s">
        <v>15</v>
      </c>
      <c r="E2003" t="s">
        <v>5800</v>
      </c>
      <c r="F2003" t="s">
        <v>5801</v>
      </c>
      <c r="G2003" t="s">
        <v>5802</v>
      </c>
      <c r="H2003" s="3" t="s">
        <v>5803</v>
      </c>
      <c r="I2003" t="s">
        <v>5804</v>
      </c>
      <c r="J2003" t="s">
        <v>2296</v>
      </c>
      <c r="K2003" t="s">
        <v>5805</v>
      </c>
      <c r="L2003">
        <v>54000</v>
      </c>
      <c r="M2003" t="s">
        <v>143</v>
      </c>
    </row>
    <row r="2004" spans="1:13" x14ac:dyDescent="0.3">
      <c r="A2004">
        <v>1226</v>
      </c>
      <c r="B2004" t="s">
        <v>4962</v>
      </c>
      <c r="C2004" t="s">
        <v>7736</v>
      </c>
      <c r="D2004" t="s">
        <v>15</v>
      </c>
      <c r="E2004" t="s">
        <v>7737</v>
      </c>
      <c r="F2004" t="s">
        <v>7738</v>
      </c>
      <c r="I2004" t="s">
        <v>7739</v>
      </c>
      <c r="J2004" t="s">
        <v>4872</v>
      </c>
      <c r="M2004" t="s">
        <v>4873</v>
      </c>
    </row>
    <row r="2005" spans="1:13" x14ac:dyDescent="0.3">
      <c r="A2005">
        <v>780</v>
      </c>
      <c r="B2005" t="s">
        <v>4962</v>
      </c>
      <c r="C2005" t="s">
        <v>4996</v>
      </c>
      <c r="D2005" t="s">
        <v>15</v>
      </c>
      <c r="E2005" t="s">
        <v>4997</v>
      </c>
      <c r="F2005" t="s">
        <v>4998</v>
      </c>
      <c r="G2005" t="s">
        <v>4966</v>
      </c>
      <c r="H2005" s="3" t="s">
        <v>4999</v>
      </c>
      <c r="I2005" t="s">
        <v>5000</v>
      </c>
      <c r="J2005" t="s">
        <v>4604</v>
      </c>
      <c r="K2005" t="s">
        <v>4985</v>
      </c>
      <c r="M2005" t="s">
        <v>2235</v>
      </c>
    </row>
    <row r="2006" spans="1:13" x14ac:dyDescent="0.3">
      <c r="A2006">
        <v>1780</v>
      </c>
      <c r="B2006" t="s">
        <v>4962</v>
      </c>
      <c r="C2006" t="s">
        <v>10679</v>
      </c>
      <c r="D2006" t="s">
        <v>15</v>
      </c>
      <c r="F2006" t="s">
        <v>5801</v>
      </c>
      <c r="G2006" t="s">
        <v>5802</v>
      </c>
      <c r="H2006" s="3" t="s">
        <v>10680</v>
      </c>
      <c r="I2006" t="s">
        <v>10681</v>
      </c>
      <c r="J2006" t="s">
        <v>2484</v>
      </c>
      <c r="L2006">
        <v>46000</v>
      </c>
      <c r="M2006" t="s">
        <v>143</v>
      </c>
    </row>
    <row r="2007" spans="1:13" x14ac:dyDescent="0.3">
      <c r="A2007">
        <v>1974</v>
      </c>
      <c r="B2007" t="s">
        <v>4962</v>
      </c>
      <c r="C2007" t="s">
        <v>11754</v>
      </c>
      <c r="D2007" t="s">
        <v>15</v>
      </c>
      <c r="E2007" t="s">
        <v>11755</v>
      </c>
      <c r="F2007" t="s">
        <v>11756</v>
      </c>
      <c r="G2007" t="s">
        <v>5297</v>
      </c>
      <c r="H2007" s="3" t="s">
        <v>11757</v>
      </c>
      <c r="I2007" t="s">
        <v>11758</v>
      </c>
      <c r="J2007" t="s">
        <v>7008</v>
      </c>
      <c r="L2007">
        <v>51310</v>
      </c>
      <c r="M2007" t="s">
        <v>143</v>
      </c>
    </row>
    <row r="2008" spans="1:13" x14ac:dyDescent="0.3">
      <c r="A2008">
        <v>874</v>
      </c>
      <c r="B2008" t="s">
        <v>4962</v>
      </c>
      <c r="C2008" t="s">
        <v>5602</v>
      </c>
      <c r="D2008" t="s">
        <v>15</v>
      </c>
      <c r="E2008" t="s">
        <v>5603</v>
      </c>
      <c r="F2008" t="s">
        <v>5604</v>
      </c>
      <c r="H2008" s="3" t="s">
        <v>5605</v>
      </c>
      <c r="I2008" t="s">
        <v>5606</v>
      </c>
      <c r="J2008" t="s">
        <v>5115</v>
      </c>
      <c r="K2008" t="s">
        <v>2234</v>
      </c>
      <c r="M2008" t="s">
        <v>2235</v>
      </c>
    </row>
    <row r="2009" spans="1:13" x14ac:dyDescent="0.3">
      <c r="A2009">
        <v>383</v>
      </c>
      <c r="B2009" t="s">
        <v>2547</v>
      </c>
      <c r="C2009" t="s">
        <v>2548</v>
      </c>
      <c r="D2009" t="s">
        <v>15</v>
      </c>
      <c r="E2009" t="s">
        <v>2549</v>
      </c>
      <c r="F2009" t="s">
        <v>2550</v>
      </c>
      <c r="G2009" t="s">
        <v>2551</v>
      </c>
      <c r="H2009" s="3" t="s">
        <v>2552</v>
      </c>
      <c r="I2009" t="s">
        <v>2553</v>
      </c>
      <c r="J2009" t="s">
        <v>57</v>
      </c>
      <c r="L2009">
        <v>10250</v>
      </c>
      <c r="M2009" t="s">
        <v>58</v>
      </c>
    </row>
    <row r="2010" spans="1:13" x14ac:dyDescent="0.3">
      <c r="A2010">
        <v>2023</v>
      </c>
      <c r="B2010" t="s">
        <v>12041</v>
      </c>
      <c r="C2010" t="s">
        <v>12042</v>
      </c>
      <c r="D2010" t="s">
        <v>15</v>
      </c>
      <c r="E2010" t="s">
        <v>12043</v>
      </c>
      <c r="F2010" t="s">
        <v>12044</v>
      </c>
      <c r="G2010" t="s">
        <v>12045</v>
      </c>
      <c r="H2010" s="3">
        <v>8025532806</v>
      </c>
      <c r="I2010" t="s">
        <v>12046</v>
      </c>
      <c r="J2010" t="s">
        <v>4340</v>
      </c>
      <c r="K2010" t="s">
        <v>2234</v>
      </c>
      <c r="L2010">
        <v>100271</v>
      </c>
      <c r="M2010" t="s">
        <v>2235</v>
      </c>
    </row>
    <row r="2011" spans="1:13" x14ac:dyDescent="0.3">
      <c r="A2011">
        <v>461</v>
      </c>
      <c r="B2011" t="s">
        <v>3015</v>
      </c>
      <c r="C2011" t="s">
        <v>3016</v>
      </c>
      <c r="D2011" t="s">
        <v>15</v>
      </c>
      <c r="E2011" t="s">
        <v>3017</v>
      </c>
      <c r="F2011" t="s">
        <v>3018</v>
      </c>
      <c r="G2011" t="s">
        <v>3019</v>
      </c>
      <c r="H2011" s="3" t="s">
        <v>3020</v>
      </c>
      <c r="I2011" t="s">
        <v>3021</v>
      </c>
      <c r="J2011" t="s">
        <v>202</v>
      </c>
      <c r="M2011" t="s">
        <v>66</v>
      </c>
    </row>
    <row r="2012" spans="1:13" x14ac:dyDescent="0.3">
      <c r="A2012">
        <v>1060</v>
      </c>
      <c r="B2012" t="s">
        <v>3015</v>
      </c>
      <c r="C2012" t="s">
        <v>6698</v>
      </c>
      <c r="D2012" t="s">
        <v>15</v>
      </c>
      <c r="E2012" t="s">
        <v>6699</v>
      </c>
      <c r="F2012" t="s">
        <v>6700</v>
      </c>
      <c r="G2012" t="s">
        <v>3019</v>
      </c>
      <c r="H2012" s="3">
        <v>8675588824682</v>
      </c>
      <c r="I2012" t="s">
        <v>6701</v>
      </c>
      <c r="J2012" t="s">
        <v>297</v>
      </c>
      <c r="K2012" t="s">
        <v>22</v>
      </c>
      <c r="L2012">
        <v>518000</v>
      </c>
      <c r="M2012" t="s">
        <v>23</v>
      </c>
    </row>
    <row r="2013" spans="1:13" x14ac:dyDescent="0.3">
      <c r="A2013">
        <v>1770</v>
      </c>
      <c r="B2013" t="s">
        <v>10627</v>
      </c>
      <c r="C2013" t="s">
        <v>10628</v>
      </c>
      <c r="D2013" t="s">
        <v>15</v>
      </c>
      <c r="E2013" t="s">
        <v>10629</v>
      </c>
      <c r="F2013" t="s">
        <v>10630</v>
      </c>
      <c r="G2013" t="s">
        <v>10631</v>
      </c>
      <c r="H2013" s="3" t="s">
        <v>10632</v>
      </c>
      <c r="I2013" t="s">
        <v>10633</v>
      </c>
      <c r="J2013" t="s">
        <v>449</v>
      </c>
      <c r="L2013">
        <v>100027</v>
      </c>
      <c r="M2013" t="s">
        <v>23</v>
      </c>
    </row>
    <row r="2014" spans="1:13" x14ac:dyDescent="0.3">
      <c r="A2014">
        <v>524</v>
      </c>
      <c r="B2014" t="s">
        <v>3385</v>
      </c>
      <c r="C2014" t="s">
        <v>3386</v>
      </c>
      <c r="D2014" t="s">
        <v>15</v>
      </c>
      <c r="E2014" t="s">
        <v>3387</v>
      </c>
      <c r="F2014" t="s">
        <v>3388</v>
      </c>
      <c r="G2014" t="s">
        <v>3389</v>
      </c>
      <c r="H2014" s="3" t="s">
        <v>3390</v>
      </c>
      <c r="I2014" t="s">
        <v>3391</v>
      </c>
      <c r="J2014" t="s">
        <v>837</v>
      </c>
      <c r="K2014" t="s">
        <v>664</v>
      </c>
      <c r="L2014">
        <v>10270</v>
      </c>
      <c r="M2014" t="s">
        <v>160</v>
      </c>
    </row>
    <row r="2015" spans="1:13" x14ac:dyDescent="0.3">
      <c r="A2015">
        <v>566</v>
      </c>
      <c r="B2015" t="s">
        <v>3637</v>
      </c>
      <c r="C2015" t="s">
        <v>3638</v>
      </c>
      <c r="D2015" t="s">
        <v>15</v>
      </c>
      <c r="E2015" t="s">
        <v>3639</v>
      </c>
      <c r="F2015" t="s">
        <v>3640</v>
      </c>
      <c r="G2015" t="s">
        <v>3641</v>
      </c>
      <c r="H2015" s="3" t="s">
        <v>3642</v>
      </c>
      <c r="I2015" t="s">
        <v>3643</v>
      </c>
      <c r="J2015" t="s">
        <v>837</v>
      </c>
      <c r="K2015" t="s">
        <v>664</v>
      </c>
      <c r="L2015">
        <v>11480</v>
      </c>
      <c r="M2015" t="s">
        <v>160</v>
      </c>
    </row>
    <row r="2016" spans="1:13" x14ac:dyDescent="0.3">
      <c r="A2016">
        <v>2174</v>
      </c>
      <c r="B2016" t="s">
        <v>12870</v>
      </c>
      <c r="C2016" t="s">
        <v>12871</v>
      </c>
      <c r="D2016" t="s">
        <v>15</v>
      </c>
      <c r="E2016" t="s">
        <v>12872</v>
      </c>
      <c r="F2016" t="s">
        <v>12873</v>
      </c>
      <c r="G2016" t="s">
        <v>12874</v>
      </c>
      <c r="H2016" s="3" t="s">
        <v>12875</v>
      </c>
      <c r="I2016" t="s">
        <v>12876</v>
      </c>
      <c r="J2016" t="s">
        <v>837</v>
      </c>
      <c r="K2016" t="s">
        <v>664</v>
      </c>
      <c r="L2016">
        <v>12940</v>
      </c>
      <c r="M2016" t="s">
        <v>160</v>
      </c>
    </row>
    <row r="2017" spans="1:13" x14ac:dyDescent="0.3">
      <c r="A2017">
        <v>1127</v>
      </c>
      <c r="B2017" t="s">
        <v>7135</v>
      </c>
      <c r="C2017" t="s">
        <v>7136</v>
      </c>
      <c r="D2017" t="s">
        <v>15</v>
      </c>
      <c r="E2017" t="s">
        <v>7137</v>
      </c>
      <c r="F2017" t="s">
        <v>7138</v>
      </c>
      <c r="H2017" s="3">
        <v>622170703756</v>
      </c>
      <c r="I2017" t="s">
        <v>7139</v>
      </c>
      <c r="J2017" t="s">
        <v>837</v>
      </c>
      <c r="K2017" t="s">
        <v>664</v>
      </c>
      <c r="L2017">
        <v>14240</v>
      </c>
      <c r="M2017" t="s">
        <v>160</v>
      </c>
    </row>
    <row r="2018" spans="1:13" x14ac:dyDescent="0.3">
      <c r="A2018">
        <v>302</v>
      </c>
      <c r="B2018" t="s">
        <v>2012</v>
      </c>
      <c r="C2018" t="s">
        <v>2013</v>
      </c>
      <c r="D2018" t="s">
        <v>15</v>
      </c>
      <c r="E2018" t="s">
        <v>2014</v>
      </c>
      <c r="F2018" t="s">
        <v>2015</v>
      </c>
      <c r="G2018" t="s">
        <v>2016</v>
      </c>
      <c r="H2018" s="3" t="s">
        <v>2017</v>
      </c>
      <c r="I2018" t="s">
        <v>2018</v>
      </c>
      <c r="J2018" t="s">
        <v>177</v>
      </c>
      <c r="K2018" t="s">
        <v>178</v>
      </c>
      <c r="L2018">
        <v>40181</v>
      </c>
      <c r="M2018" t="s">
        <v>160</v>
      </c>
    </row>
    <row r="2019" spans="1:13" x14ac:dyDescent="0.3">
      <c r="A2019">
        <v>1449</v>
      </c>
      <c r="B2019" t="s">
        <v>2012</v>
      </c>
      <c r="C2019" t="s">
        <v>8924</v>
      </c>
      <c r="D2019" t="s">
        <v>15</v>
      </c>
      <c r="E2019" t="s">
        <v>8925</v>
      </c>
      <c r="F2019" t="s">
        <v>8926</v>
      </c>
      <c r="G2019" t="s">
        <v>2016</v>
      </c>
      <c r="H2019" s="3" t="s">
        <v>8927</v>
      </c>
      <c r="I2019" t="s">
        <v>8928</v>
      </c>
      <c r="J2019" t="s">
        <v>3742</v>
      </c>
      <c r="K2019" t="s">
        <v>1132</v>
      </c>
      <c r="L2019">
        <v>80119</v>
      </c>
      <c r="M2019" t="s">
        <v>160</v>
      </c>
    </row>
    <row r="2020" spans="1:13" x14ac:dyDescent="0.3">
      <c r="A2020">
        <v>575</v>
      </c>
      <c r="B2020" t="s">
        <v>2012</v>
      </c>
      <c r="C2020" t="s">
        <v>3691</v>
      </c>
      <c r="D2020" t="s">
        <v>15</v>
      </c>
      <c r="E2020" t="s">
        <v>3692</v>
      </c>
      <c r="F2020" t="s">
        <v>3693</v>
      </c>
      <c r="G2020" t="s">
        <v>2016</v>
      </c>
      <c r="H2020" s="3" t="s">
        <v>3694</v>
      </c>
      <c r="I2020" t="s">
        <v>3695</v>
      </c>
      <c r="J2020" t="s">
        <v>166</v>
      </c>
      <c r="K2020" t="s">
        <v>159</v>
      </c>
      <c r="L2020">
        <v>60285</v>
      </c>
      <c r="M2020" t="s">
        <v>160</v>
      </c>
    </row>
    <row r="2021" spans="1:13" x14ac:dyDescent="0.3">
      <c r="A2021">
        <v>2044</v>
      </c>
      <c r="B2021" t="s">
        <v>2012</v>
      </c>
      <c r="C2021" t="s">
        <v>12160</v>
      </c>
      <c r="D2021" t="s">
        <v>15</v>
      </c>
      <c r="E2021" t="s">
        <v>12161</v>
      </c>
      <c r="F2021" t="s">
        <v>12162</v>
      </c>
      <c r="H2021" s="3" t="s">
        <v>12163</v>
      </c>
      <c r="I2021" t="s">
        <v>12164</v>
      </c>
      <c r="J2021" t="s">
        <v>158</v>
      </c>
      <c r="K2021" t="s">
        <v>159</v>
      </c>
      <c r="M2021" t="s">
        <v>160</v>
      </c>
    </row>
    <row r="2022" spans="1:13" x14ac:dyDescent="0.3">
      <c r="A2022">
        <v>1110</v>
      </c>
      <c r="B2022" t="s">
        <v>2012</v>
      </c>
      <c r="C2022" t="s">
        <v>7028</v>
      </c>
      <c r="D2022" t="s">
        <v>15</v>
      </c>
      <c r="E2022" t="s">
        <v>7029</v>
      </c>
      <c r="F2022" t="s">
        <v>7030</v>
      </c>
      <c r="G2022" t="s">
        <v>2016</v>
      </c>
      <c r="H2022" s="3" t="s">
        <v>7031</v>
      </c>
      <c r="I2022" t="s">
        <v>7032</v>
      </c>
      <c r="J2022" t="s">
        <v>7033</v>
      </c>
      <c r="K2022" t="s">
        <v>664</v>
      </c>
      <c r="L2022">
        <v>14240</v>
      </c>
      <c r="M2022" t="s">
        <v>160</v>
      </c>
    </row>
    <row r="2023" spans="1:13" x14ac:dyDescent="0.3">
      <c r="A2023">
        <v>303</v>
      </c>
      <c r="B2023" t="s">
        <v>2012</v>
      </c>
      <c r="C2023" t="s">
        <v>2019</v>
      </c>
      <c r="D2023" t="s">
        <v>15</v>
      </c>
      <c r="E2023" t="s">
        <v>2020</v>
      </c>
      <c r="F2023" t="s">
        <v>2021</v>
      </c>
      <c r="G2023" t="s">
        <v>2016</v>
      </c>
      <c r="H2023" s="3" t="s">
        <v>2022</v>
      </c>
      <c r="I2023" t="s">
        <v>2023</v>
      </c>
      <c r="J2023" t="s">
        <v>2024</v>
      </c>
      <c r="K2023" t="s">
        <v>664</v>
      </c>
      <c r="L2023">
        <v>12210</v>
      </c>
      <c r="M2023" t="s">
        <v>160</v>
      </c>
    </row>
    <row r="2024" spans="1:13" x14ac:dyDescent="0.3">
      <c r="A2024">
        <v>374</v>
      </c>
      <c r="B2024" t="s">
        <v>2012</v>
      </c>
      <c r="C2024" t="s">
        <v>2485</v>
      </c>
      <c r="D2024" t="s">
        <v>15</v>
      </c>
      <c r="E2024" t="s">
        <v>2486</v>
      </c>
      <c r="F2024" t="s">
        <v>2487</v>
      </c>
      <c r="G2024" t="s">
        <v>2016</v>
      </c>
      <c r="H2024" s="3" t="s">
        <v>2488</v>
      </c>
      <c r="I2024" t="s">
        <v>2489</v>
      </c>
      <c r="J2024" t="s">
        <v>2490</v>
      </c>
      <c r="K2024" t="s">
        <v>664</v>
      </c>
      <c r="L2024">
        <v>10610</v>
      </c>
      <c r="M2024" t="s">
        <v>160</v>
      </c>
    </row>
    <row r="2025" spans="1:13" x14ac:dyDescent="0.3">
      <c r="A2025">
        <v>1450</v>
      </c>
      <c r="B2025" t="s">
        <v>2012</v>
      </c>
      <c r="C2025" t="s">
        <v>8929</v>
      </c>
      <c r="D2025" t="s">
        <v>15</v>
      </c>
      <c r="E2025" t="s">
        <v>8930</v>
      </c>
      <c r="F2025" t="s">
        <v>8931</v>
      </c>
      <c r="G2025" t="s">
        <v>2016</v>
      </c>
      <c r="H2025" s="3" t="s">
        <v>8932</v>
      </c>
      <c r="I2025" t="s">
        <v>8933</v>
      </c>
      <c r="J2025" t="s">
        <v>166</v>
      </c>
      <c r="K2025" t="s">
        <v>159</v>
      </c>
      <c r="L2025">
        <v>60226</v>
      </c>
      <c r="M2025" t="s">
        <v>160</v>
      </c>
    </row>
    <row r="2026" spans="1:13" x14ac:dyDescent="0.3">
      <c r="A2026">
        <v>1988</v>
      </c>
      <c r="B2026" t="s">
        <v>11828</v>
      </c>
      <c r="C2026" t="s">
        <v>11829</v>
      </c>
      <c r="D2026" t="s">
        <v>15</v>
      </c>
      <c r="E2026" t="s">
        <v>11830</v>
      </c>
      <c r="F2026" t="s">
        <v>11831</v>
      </c>
      <c r="G2026" t="s">
        <v>11832</v>
      </c>
      <c r="H2026" s="3" t="s">
        <v>11833</v>
      </c>
      <c r="I2026" t="s">
        <v>11834</v>
      </c>
      <c r="J2026" t="s">
        <v>4340</v>
      </c>
      <c r="K2026" t="s">
        <v>2234</v>
      </c>
      <c r="L2026">
        <v>100271</v>
      </c>
      <c r="M2026" t="s">
        <v>2235</v>
      </c>
    </row>
    <row r="2027" spans="1:13" x14ac:dyDescent="0.3">
      <c r="A2027">
        <v>939</v>
      </c>
      <c r="B2027" t="s">
        <v>5986</v>
      </c>
      <c r="C2027" t="s">
        <v>5987</v>
      </c>
      <c r="D2027" t="s">
        <v>15</v>
      </c>
      <c r="E2027" t="s">
        <v>466</v>
      </c>
      <c r="F2027" t="s">
        <v>5988</v>
      </c>
      <c r="G2027" t="s">
        <v>5989</v>
      </c>
      <c r="H2027" s="3">
        <v>2077665256</v>
      </c>
      <c r="I2027" t="s">
        <v>5990</v>
      </c>
      <c r="J2027" t="s">
        <v>1919</v>
      </c>
      <c r="L2027" t="s">
        <v>5537</v>
      </c>
      <c r="M2027" t="s">
        <v>1921</v>
      </c>
    </row>
    <row r="2028" spans="1:13" x14ac:dyDescent="0.3">
      <c r="A2028">
        <v>507</v>
      </c>
      <c r="B2028" t="s">
        <v>3285</v>
      </c>
      <c r="C2028" t="s">
        <v>3286</v>
      </c>
      <c r="D2028" t="s">
        <v>15</v>
      </c>
      <c r="E2028" t="s">
        <v>3287</v>
      </c>
      <c r="F2028" t="s">
        <v>3288</v>
      </c>
      <c r="G2028" t="s">
        <v>3289</v>
      </c>
      <c r="H2028" s="3" t="s">
        <v>3290</v>
      </c>
      <c r="I2028" t="s">
        <v>3291</v>
      </c>
      <c r="J2028" t="s">
        <v>1420</v>
      </c>
      <c r="L2028">
        <v>31657</v>
      </c>
      <c r="M2028" t="s">
        <v>1126</v>
      </c>
    </row>
    <row r="2029" spans="1:13" x14ac:dyDescent="0.3">
      <c r="A2029">
        <v>781</v>
      </c>
      <c r="B2029" t="s">
        <v>5001</v>
      </c>
      <c r="C2029" t="s">
        <v>5002</v>
      </c>
      <c r="D2029" t="s">
        <v>15</v>
      </c>
      <c r="E2029" t="s">
        <v>5003</v>
      </c>
      <c r="F2029" t="s">
        <v>5004</v>
      </c>
      <c r="H2029" s="3">
        <v>97444500037</v>
      </c>
      <c r="I2029" t="s">
        <v>5005</v>
      </c>
      <c r="J2029" t="s">
        <v>5006</v>
      </c>
      <c r="K2029" t="s">
        <v>5007</v>
      </c>
      <c r="M2029" t="s">
        <v>5007</v>
      </c>
    </row>
    <row r="2030" spans="1:13" x14ac:dyDescent="0.3">
      <c r="A2030">
        <v>1823</v>
      </c>
      <c r="B2030" t="s">
        <v>10906</v>
      </c>
      <c r="C2030" t="s">
        <v>10907</v>
      </c>
      <c r="D2030" t="s">
        <v>15</v>
      </c>
      <c r="E2030" t="s">
        <v>10908</v>
      </c>
      <c r="F2030" t="s">
        <v>10909</v>
      </c>
      <c r="G2030" t="s">
        <v>10910</v>
      </c>
      <c r="H2030" s="3" t="s">
        <v>10911</v>
      </c>
      <c r="I2030" t="s">
        <v>10912</v>
      </c>
      <c r="J2030" t="s">
        <v>235</v>
      </c>
      <c r="K2030" t="s">
        <v>236</v>
      </c>
      <c r="L2030">
        <v>266071</v>
      </c>
      <c r="M2030" t="s">
        <v>23</v>
      </c>
    </row>
    <row r="2031" spans="1:13" x14ac:dyDescent="0.3">
      <c r="A2031">
        <v>2026</v>
      </c>
      <c r="B2031" t="s">
        <v>12058</v>
      </c>
      <c r="C2031" t="s">
        <v>12059</v>
      </c>
      <c r="D2031" t="s">
        <v>15</v>
      </c>
      <c r="E2031" t="s">
        <v>12060</v>
      </c>
      <c r="F2031" t="s">
        <v>12061</v>
      </c>
      <c r="H2031" s="3">
        <v>8653266563600</v>
      </c>
      <c r="I2031" t="s">
        <v>12062</v>
      </c>
      <c r="J2031" t="s">
        <v>235</v>
      </c>
      <c r="K2031" t="s">
        <v>236</v>
      </c>
      <c r="L2031">
        <v>266071</v>
      </c>
      <c r="M2031" t="s">
        <v>23</v>
      </c>
    </row>
    <row r="2032" spans="1:13" x14ac:dyDescent="0.3">
      <c r="A2032">
        <v>2068</v>
      </c>
      <c r="B2032" t="s">
        <v>5116</v>
      </c>
      <c r="C2032" t="s">
        <v>12297</v>
      </c>
      <c r="D2032" t="s">
        <v>15</v>
      </c>
      <c r="E2032" t="s">
        <v>12298</v>
      </c>
      <c r="F2032" t="s">
        <v>12299</v>
      </c>
      <c r="G2032" t="s">
        <v>12300</v>
      </c>
      <c r="H2032" s="3" t="s">
        <v>12301</v>
      </c>
      <c r="I2032" t="s">
        <v>12302</v>
      </c>
      <c r="J2032" t="s">
        <v>2455</v>
      </c>
      <c r="M2032" t="s">
        <v>2455</v>
      </c>
    </row>
    <row r="2033" spans="1:13" x14ac:dyDescent="0.3">
      <c r="A2033">
        <v>2067</v>
      </c>
      <c r="B2033" t="s">
        <v>5116</v>
      </c>
      <c r="C2033" t="s">
        <v>12292</v>
      </c>
      <c r="D2033" t="s">
        <v>15</v>
      </c>
      <c r="E2033" t="s">
        <v>12293</v>
      </c>
      <c r="F2033" t="s">
        <v>5119</v>
      </c>
      <c r="G2033" t="s">
        <v>12294</v>
      </c>
      <c r="H2033" s="3">
        <v>920003502</v>
      </c>
      <c r="I2033" t="s">
        <v>12295</v>
      </c>
      <c r="J2033" t="s">
        <v>2382</v>
      </c>
      <c r="K2033" t="s">
        <v>12296</v>
      </c>
      <c r="L2033">
        <v>12631</v>
      </c>
      <c r="M2033" t="s">
        <v>1290</v>
      </c>
    </row>
    <row r="2034" spans="1:13" x14ac:dyDescent="0.3">
      <c r="A2034">
        <v>797</v>
      </c>
      <c r="B2034" t="s">
        <v>5116</v>
      </c>
      <c r="C2034" t="s">
        <v>5117</v>
      </c>
      <c r="D2034" t="s">
        <v>15</v>
      </c>
      <c r="E2034" t="s">
        <v>5118</v>
      </c>
      <c r="F2034" t="s">
        <v>5119</v>
      </c>
      <c r="G2034" t="s">
        <v>5120</v>
      </c>
      <c r="H2034" s="3" t="s">
        <v>5121</v>
      </c>
      <c r="I2034" t="s">
        <v>5122</v>
      </c>
      <c r="J2034" t="s">
        <v>5123</v>
      </c>
      <c r="L2034" t="s">
        <v>5124</v>
      </c>
      <c r="M2034" t="s">
        <v>1921</v>
      </c>
    </row>
    <row r="2035" spans="1:13" x14ac:dyDescent="0.3">
      <c r="A2035">
        <v>1758</v>
      </c>
      <c r="B2035" t="s">
        <v>10548</v>
      </c>
      <c r="C2035" t="s">
        <v>10549</v>
      </c>
      <c r="D2035" t="s">
        <v>15</v>
      </c>
      <c r="E2035" t="s">
        <v>10550</v>
      </c>
      <c r="F2035" t="s">
        <v>10551</v>
      </c>
      <c r="H2035" s="3" t="s">
        <v>10552</v>
      </c>
      <c r="I2035" t="s">
        <v>10553</v>
      </c>
      <c r="J2035" t="s">
        <v>10554</v>
      </c>
      <c r="K2035" t="s">
        <v>303</v>
      </c>
      <c r="L2035">
        <v>362000</v>
      </c>
      <c r="M2035" t="s">
        <v>23</v>
      </c>
    </row>
    <row r="2036" spans="1:13" x14ac:dyDescent="0.3">
      <c r="A2036">
        <v>500</v>
      </c>
      <c r="B2036" t="s">
        <v>3243</v>
      </c>
      <c r="C2036" t="s">
        <v>3244</v>
      </c>
      <c r="D2036" t="s">
        <v>15</v>
      </c>
      <c r="E2036" t="s">
        <v>3245</v>
      </c>
      <c r="F2036" t="s">
        <v>3246</v>
      </c>
      <c r="G2036" t="s">
        <v>3247</v>
      </c>
      <c r="H2036" s="3" t="s">
        <v>3248</v>
      </c>
      <c r="I2036" t="s">
        <v>3249</v>
      </c>
      <c r="J2036" t="s">
        <v>483</v>
      </c>
      <c r="K2036" t="s">
        <v>483</v>
      </c>
      <c r="L2036">
        <v>10000</v>
      </c>
      <c r="M2036" t="s">
        <v>81</v>
      </c>
    </row>
    <row r="2037" spans="1:13" x14ac:dyDescent="0.3">
      <c r="A2037">
        <v>1182</v>
      </c>
      <c r="B2037" t="s">
        <v>7482</v>
      </c>
      <c r="C2037" t="s">
        <v>7483</v>
      </c>
      <c r="D2037" t="s">
        <v>15</v>
      </c>
      <c r="E2037" t="s">
        <v>7484</v>
      </c>
      <c r="F2037" t="s">
        <v>7485</v>
      </c>
      <c r="G2037" t="s">
        <v>7486</v>
      </c>
      <c r="H2037" s="3" t="s">
        <v>7487</v>
      </c>
      <c r="I2037" t="s">
        <v>7488</v>
      </c>
      <c r="J2037" t="s">
        <v>80</v>
      </c>
      <c r="L2037">
        <v>70000</v>
      </c>
      <c r="M2037" t="s">
        <v>81</v>
      </c>
    </row>
    <row r="2038" spans="1:13" x14ac:dyDescent="0.3">
      <c r="A2038">
        <v>2105</v>
      </c>
      <c r="B2038" t="s">
        <v>12490</v>
      </c>
      <c r="C2038" t="s">
        <v>12491</v>
      </c>
      <c r="D2038" t="s">
        <v>15</v>
      </c>
      <c r="E2038" t="s">
        <v>12492</v>
      </c>
      <c r="F2038" t="s">
        <v>12493</v>
      </c>
      <c r="G2038" t="s">
        <v>12494</v>
      </c>
      <c r="H2038" s="3">
        <v>7570273987</v>
      </c>
      <c r="I2038" t="s">
        <v>12495</v>
      </c>
      <c r="J2038" t="s">
        <v>5319</v>
      </c>
      <c r="K2038" t="s">
        <v>12496</v>
      </c>
      <c r="L2038" t="s">
        <v>12497</v>
      </c>
      <c r="M2038" t="s">
        <v>1921</v>
      </c>
    </row>
    <row r="2039" spans="1:13" x14ac:dyDescent="0.3">
      <c r="A2039">
        <v>1360</v>
      </c>
      <c r="B2039" t="s">
        <v>8436</v>
      </c>
      <c r="C2039" t="s">
        <v>8437</v>
      </c>
      <c r="D2039" t="s">
        <v>15</v>
      </c>
      <c r="E2039" t="s">
        <v>8438</v>
      </c>
      <c r="F2039" t="s">
        <v>8439</v>
      </c>
      <c r="H2039" s="3">
        <v>6082347910</v>
      </c>
      <c r="I2039" t="s">
        <v>8440</v>
      </c>
      <c r="J2039" t="s">
        <v>414</v>
      </c>
      <c r="K2039" t="s">
        <v>415</v>
      </c>
      <c r="L2039">
        <v>93450</v>
      </c>
      <c r="M2039" t="s">
        <v>394</v>
      </c>
    </row>
    <row r="2040" spans="1:13" x14ac:dyDescent="0.3">
      <c r="A2040">
        <v>1569</v>
      </c>
      <c r="B2040" t="s">
        <v>4514</v>
      </c>
      <c r="C2040" t="s">
        <v>9464</v>
      </c>
      <c r="D2040" t="s">
        <v>15</v>
      </c>
      <c r="E2040" t="s">
        <v>9465</v>
      </c>
      <c r="F2040" t="s">
        <v>9466</v>
      </c>
      <c r="G2040" t="s">
        <v>9467</v>
      </c>
      <c r="H2040" s="3">
        <v>862028383660</v>
      </c>
      <c r="I2040" t="s">
        <v>9468</v>
      </c>
      <c r="J2040" t="s">
        <v>21</v>
      </c>
      <c r="K2040" t="s">
        <v>22</v>
      </c>
      <c r="L2040">
        <v>510620</v>
      </c>
      <c r="M2040" t="s">
        <v>23</v>
      </c>
    </row>
    <row r="2041" spans="1:13" x14ac:dyDescent="0.3">
      <c r="A2041">
        <v>710</v>
      </c>
      <c r="B2041" t="s">
        <v>4514</v>
      </c>
      <c r="C2041" t="s">
        <v>4515</v>
      </c>
      <c r="D2041" t="s">
        <v>15</v>
      </c>
      <c r="E2041" t="s">
        <v>4516</v>
      </c>
      <c r="F2041" t="s">
        <v>4517</v>
      </c>
      <c r="G2041" t="s">
        <v>4518</v>
      </c>
      <c r="H2041" s="3" t="s">
        <v>4519</v>
      </c>
      <c r="I2041" t="s">
        <v>4520</v>
      </c>
      <c r="J2041" t="s">
        <v>31</v>
      </c>
      <c r="K2041" t="s">
        <v>31</v>
      </c>
      <c r="L2041">
        <v>200083</v>
      </c>
      <c r="M2041" t="s">
        <v>23</v>
      </c>
    </row>
    <row r="2042" spans="1:13" x14ac:dyDescent="0.3">
      <c r="A2042">
        <v>866</v>
      </c>
      <c r="B2042" t="s">
        <v>5556</v>
      </c>
      <c r="C2042" t="s">
        <v>5557</v>
      </c>
      <c r="D2042" t="s">
        <v>15</v>
      </c>
      <c r="E2042" t="s">
        <v>5558</v>
      </c>
      <c r="F2042" t="s">
        <v>5559</v>
      </c>
      <c r="G2042" t="s">
        <v>5560</v>
      </c>
      <c r="H2042" s="3" t="s">
        <v>5561</v>
      </c>
      <c r="I2042" t="s">
        <v>5562</v>
      </c>
      <c r="J2042" t="s">
        <v>1391</v>
      </c>
      <c r="L2042">
        <v>11184</v>
      </c>
      <c r="M2042" t="s">
        <v>1392</v>
      </c>
    </row>
    <row r="2043" spans="1:13" x14ac:dyDescent="0.3">
      <c r="A2043">
        <v>1446</v>
      </c>
      <c r="B2043" t="s">
        <v>5556</v>
      </c>
      <c r="C2043" t="s">
        <v>8907</v>
      </c>
      <c r="D2043" t="s">
        <v>15</v>
      </c>
      <c r="E2043" t="s">
        <v>8908</v>
      </c>
      <c r="F2043" t="s">
        <v>8909</v>
      </c>
      <c r="G2043" t="s">
        <v>5560</v>
      </c>
      <c r="H2043" s="3" t="s">
        <v>8910</v>
      </c>
      <c r="I2043" t="s">
        <v>8911</v>
      </c>
      <c r="J2043" t="s">
        <v>6806</v>
      </c>
      <c r="M2043" t="s">
        <v>6807</v>
      </c>
    </row>
    <row r="2044" spans="1:13" x14ac:dyDescent="0.3">
      <c r="A2044">
        <v>1657</v>
      </c>
      <c r="B2044" t="s">
        <v>5556</v>
      </c>
      <c r="C2044" t="s">
        <v>9948</v>
      </c>
      <c r="D2044" t="s">
        <v>15</v>
      </c>
      <c r="E2044" t="s">
        <v>9949</v>
      </c>
      <c r="F2044" t="s">
        <v>9950</v>
      </c>
      <c r="G2044" t="s">
        <v>5560</v>
      </c>
      <c r="H2044" s="3" t="s">
        <v>9951</v>
      </c>
      <c r="I2044" t="s">
        <v>9952</v>
      </c>
      <c r="J2044" t="s">
        <v>2382</v>
      </c>
      <c r="M2044" t="s">
        <v>1290</v>
      </c>
    </row>
    <row r="2045" spans="1:13" x14ac:dyDescent="0.3">
      <c r="A2045">
        <v>2156</v>
      </c>
      <c r="B2045" t="s">
        <v>12761</v>
      </c>
      <c r="C2045" t="s">
        <v>12762</v>
      </c>
      <c r="D2045" t="s">
        <v>15</v>
      </c>
      <c r="E2045" t="s">
        <v>12763</v>
      </c>
      <c r="F2045" t="s">
        <v>12764</v>
      </c>
      <c r="G2045" t="s">
        <v>12765</v>
      </c>
      <c r="H2045" s="3">
        <v>2347067312252</v>
      </c>
      <c r="I2045" t="s">
        <v>12766</v>
      </c>
      <c r="J2045" t="s">
        <v>4692</v>
      </c>
      <c r="K2045" t="s">
        <v>12767</v>
      </c>
      <c r="M2045" t="s">
        <v>2235</v>
      </c>
    </row>
    <row r="2046" spans="1:13" x14ac:dyDescent="0.3">
      <c r="A2046">
        <v>252</v>
      </c>
      <c r="B2046" t="s">
        <v>1679</v>
      </c>
      <c r="C2046" t="s">
        <v>1680</v>
      </c>
      <c r="D2046" t="s">
        <v>15</v>
      </c>
      <c r="E2046" t="s">
        <v>1681</v>
      </c>
      <c r="F2046" t="s">
        <v>1682</v>
      </c>
      <c r="G2046" t="s">
        <v>1683</v>
      </c>
      <c r="H2046" s="3" t="s">
        <v>1684</v>
      </c>
      <c r="I2046" t="s">
        <v>1685</v>
      </c>
      <c r="J2046" t="s">
        <v>371</v>
      </c>
      <c r="M2046" t="s">
        <v>372</v>
      </c>
    </row>
    <row r="2047" spans="1:13" x14ac:dyDescent="0.3">
      <c r="A2047">
        <v>1855</v>
      </c>
      <c r="B2047" t="s">
        <v>11084</v>
      </c>
      <c r="C2047" t="s">
        <v>11085</v>
      </c>
      <c r="D2047" t="s">
        <v>15</v>
      </c>
      <c r="E2047" t="s">
        <v>11086</v>
      </c>
      <c r="F2047" t="s">
        <v>11087</v>
      </c>
      <c r="H2047" s="3">
        <v>8112662341</v>
      </c>
      <c r="I2047" t="s">
        <v>11088</v>
      </c>
      <c r="J2047" t="s">
        <v>11089</v>
      </c>
      <c r="K2047" t="s">
        <v>11090</v>
      </c>
      <c r="L2047" t="s">
        <v>11091</v>
      </c>
      <c r="M2047" t="s">
        <v>1921</v>
      </c>
    </row>
    <row r="2048" spans="1:13" x14ac:dyDescent="0.3">
      <c r="A2048">
        <v>2018</v>
      </c>
      <c r="B2048" t="s">
        <v>11084</v>
      </c>
      <c r="C2048" t="s">
        <v>12010</v>
      </c>
      <c r="D2048" t="s">
        <v>15</v>
      </c>
      <c r="E2048" t="s">
        <v>12011</v>
      </c>
      <c r="F2048" t="s">
        <v>11087</v>
      </c>
      <c r="H2048" s="3">
        <v>447508540514</v>
      </c>
      <c r="I2048" t="s">
        <v>12012</v>
      </c>
      <c r="J2048" t="s">
        <v>5600</v>
      </c>
      <c r="K2048" t="s">
        <v>5601</v>
      </c>
      <c r="M2048" t="s">
        <v>2235</v>
      </c>
    </row>
    <row r="2049" spans="1:13" x14ac:dyDescent="0.3">
      <c r="A2049">
        <v>2453</v>
      </c>
      <c r="B2049" t="s">
        <v>1740</v>
      </c>
      <c r="C2049" t="s">
        <v>14417</v>
      </c>
      <c r="D2049" t="s">
        <v>15</v>
      </c>
      <c r="E2049" t="s">
        <v>14418</v>
      </c>
      <c r="F2049" t="s">
        <v>14419</v>
      </c>
      <c r="G2049" t="s">
        <v>14420</v>
      </c>
      <c r="H2049" s="3" t="s">
        <v>14421</v>
      </c>
      <c r="I2049" t="s">
        <v>14422</v>
      </c>
      <c r="J2049" t="s">
        <v>14423</v>
      </c>
      <c r="K2049" t="s">
        <v>22</v>
      </c>
      <c r="L2049">
        <v>519000</v>
      </c>
      <c r="M2049" t="s">
        <v>23</v>
      </c>
    </row>
    <row r="2050" spans="1:13" x14ac:dyDescent="0.3">
      <c r="A2050">
        <v>1253</v>
      </c>
      <c r="B2050" t="s">
        <v>7900</v>
      </c>
      <c r="C2050" t="s">
        <v>7901</v>
      </c>
      <c r="D2050" t="s">
        <v>15</v>
      </c>
      <c r="E2050" t="s">
        <v>7902</v>
      </c>
      <c r="F2050" t="s">
        <v>7903</v>
      </c>
      <c r="G2050" t="s">
        <v>7904</v>
      </c>
      <c r="H2050" s="3" t="s">
        <v>7905</v>
      </c>
      <c r="I2050" t="s">
        <v>7906</v>
      </c>
      <c r="J2050" t="s">
        <v>7610</v>
      </c>
      <c r="M2050" t="s">
        <v>4272</v>
      </c>
    </row>
    <row r="2051" spans="1:13" x14ac:dyDescent="0.3">
      <c r="A2051">
        <v>1926</v>
      </c>
      <c r="B2051" t="s">
        <v>11482</v>
      </c>
      <c r="C2051" t="s">
        <v>11483</v>
      </c>
      <c r="D2051" t="s">
        <v>15</v>
      </c>
      <c r="E2051" t="s">
        <v>11484</v>
      </c>
      <c r="F2051" t="s">
        <v>11485</v>
      </c>
      <c r="G2051" t="s">
        <v>11486</v>
      </c>
      <c r="H2051" s="3">
        <v>2348035261845</v>
      </c>
      <c r="I2051" t="s">
        <v>11487</v>
      </c>
      <c r="J2051" t="s">
        <v>4945</v>
      </c>
      <c r="K2051" t="s">
        <v>11488</v>
      </c>
      <c r="L2051" t="s">
        <v>11489</v>
      </c>
      <c r="M2051" t="s">
        <v>2235</v>
      </c>
    </row>
    <row r="2052" spans="1:13" x14ac:dyDescent="0.3">
      <c r="A2052">
        <v>327</v>
      </c>
      <c r="B2052" t="s">
        <v>2170</v>
      </c>
      <c r="C2052" t="s">
        <v>2171</v>
      </c>
      <c r="D2052" t="s">
        <v>15</v>
      </c>
      <c r="E2052" t="s">
        <v>2172</v>
      </c>
      <c r="F2052" t="s">
        <v>2173</v>
      </c>
      <c r="G2052" t="s">
        <v>2174</v>
      </c>
      <c r="H2052" s="3" t="s">
        <v>2175</v>
      </c>
      <c r="I2052" t="s">
        <v>2176</v>
      </c>
      <c r="J2052" t="s">
        <v>48</v>
      </c>
      <c r="L2052">
        <v>1000</v>
      </c>
      <c r="M2052" t="s">
        <v>49</v>
      </c>
    </row>
    <row r="2053" spans="1:13" x14ac:dyDescent="0.3">
      <c r="A2053">
        <v>505</v>
      </c>
      <c r="B2053" t="s">
        <v>3271</v>
      </c>
      <c r="C2053" t="s">
        <v>3272</v>
      </c>
      <c r="D2053" t="s">
        <v>15</v>
      </c>
      <c r="E2053" t="s">
        <v>3273</v>
      </c>
      <c r="F2053" t="s">
        <v>3274</v>
      </c>
      <c r="G2053" t="s">
        <v>3275</v>
      </c>
      <c r="H2053" s="3" t="s">
        <v>3276</v>
      </c>
      <c r="I2053" t="s">
        <v>3277</v>
      </c>
      <c r="J2053" t="s">
        <v>202</v>
      </c>
      <c r="M2053" t="s">
        <v>66</v>
      </c>
    </row>
    <row r="2054" spans="1:13" x14ac:dyDescent="0.3">
      <c r="A2054">
        <v>253</v>
      </c>
      <c r="B2054" t="s">
        <v>1686</v>
      </c>
      <c r="C2054" t="s">
        <v>1687</v>
      </c>
      <c r="D2054" t="s">
        <v>15</v>
      </c>
      <c r="E2054" t="s">
        <v>1688</v>
      </c>
      <c r="F2054" t="s">
        <v>1689</v>
      </c>
      <c r="G2054" t="s">
        <v>1690</v>
      </c>
      <c r="H2054" s="3" t="s">
        <v>1691</v>
      </c>
      <c r="I2054" t="s">
        <v>1692</v>
      </c>
      <c r="J2054" t="s">
        <v>1693</v>
      </c>
      <c r="K2054" t="s">
        <v>1694</v>
      </c>
      <c r="L2054">
        <v>74000</v>
      </c>
      <c r="M2054" t="s">
        <v>143</v>
      </c>
    </row>
    <row r="2055" spans="1:13" x14ac:dyDescent="0.3">
      <c r="A2055">
        <v>2298</v>
      </c>
      <c r="B2055" t="s">
        <v>13592</v>
      </c>
      <c r="C2055" t="s">
        <v>13593</v>
      </c>
      <c r="D2055" t="s">
        <v>15</v>
      </c>
      <c r="E2055" t="s">
        <v>13594</v>
      </c>
      <c r="F2055" t="s">
        <v>13595</v>
      </c>
      <c r="G2055" t="s">
        <v>13596</v>
      </c>
      <c r="H2055" s="3">
        <v>2348100817186</v>
      </c>
      <c r="I2055" t="s">
        <v>13597</v>
      </c>
      <c r="J2055" t="s">
        <v>4692</v>
      </c>
      <c r="K2055" t="s">
        <v>12767</v>
      </c>
      <c r="M2055" t="s">
        <v>2235</v>
      </c>
    </row>
    <row r="2056" spans="1:13" x14ac:dyDescent="0.3">
      <c r="A2056">
        <v>1900</v>
      </c>
      <c r="B2056" t="s">
        <v>11318</v>
      </c>
      <c r="C2056" t="s">
        <v>11319</v>
      </c>
      <c r="D2056" t="s">
        <v>15</v>
      </c>
      <c r="E2056" t="s">
        <v>11320</v>
      </c>
      <c r="F2056" t="s">
        <v>11321</v>
      </c>
      <c r="G2056" t="s">
        <v>11322</v>
      </c>
      <c r="H2056" s="3">
        <v>2347086241340</v>
      </c>
      <c r="I2056" t="s">
        <v>11323</v>
      </c>
      <c r="J2056" t="s">
        <v>2234</v>
      </c>
      <c r="K2056" t="s">
        <v>2234</v>
      </c>
      <c r="M2056" t="s">
        <v>2235</v>
      </c>
    </row>
    <row r="2057" spans="1:13" x14ac:dyDescent="0.3">
      <c r="A2057">
        <v>254</v>
      </c>
      <c r="B2057" t="s">
        <v>1695</v>
      </c>
      <c r="C2057" t="s">
        <v>1696</v>
      </c>
      <c r="D2057" t="s">
        <v>15</v>
      </c>
      <c r="E2057" t="s">
        <v>1697</v>
      </c>
      <c r="F2057" t="s">
        <v>1698</v>
      </c>
      <c r="G2057" t="s">
        <v>1699</v>
      </c>
      <c r="H2057" s="3">
        <v>842462663356</v>
      </c>
      <c r="I2057" t="s">
        <v>1700</v>
      </c>
      <c r="J2057" t="s">
        <v>483</v>
      </c>
      <c r="K2057" t="s">
        <v>1701</v>
      </c>
      <c r="L2057">
        <v>10000</v>
      </c>
      <c r="M2057" t="s">
        <v>81</v>
      </c>
    </row>
    <row r="2058" spans="1:13" x14ac:dyDescent="0.3">
      <c r="A2058">
        <v>1241</v>
      </c>
      <c r="B2058" t="s">
        <v>7827</v>
      </c>
      <c r="C2058" t="s">
        <v>7828</v>
      </c>
      <c r="D2058" t="s">
        <v>15</v>
      </c>
      <c r="E2058" t="s">
        <v>7829</v>
      </c>
      <c r="F2058" t="s">
        <v>7830</v>
      </c>
      <c r="G2058" t="s">
        <v>7831</v>
      </c>
      <c r="H2058" s="3" t="s">
        <v>7832</v>
      </c>
      <c r="I2058" t="s">
        <v>7833</v>
      </c>
      <c r="J2058" t="s">
        <v>48</v>
      </c>
      <c r="L2058">
        <v>1209</v>
      </c>
      <c r="M2058" t="s">
        <v>49</v>
      </c>
    </row>
    <row r="2059" spans="1:13" x14ac:dyDescent="0.3">
      <c r="A2059">
        <v>2172</v>
      </c>
      <c r="B2059" t="s">
        <v>12859</v>
      </c>
      <c r="C2059" t="s">
        <v>12860</v>
      </c>
      <c r="D2059" t="s">
        <v>15</v>
      </c>
      <c r="E2059" t="s">
        <v>12861</v>
      </c>
      <c r="F2059" t="s">
        <v>12862</v>
      </c>
      <c r="G2059" t="s">
        <v>12863</v>
      </c>
      <c r="H2059" s="3" t="s">
        <v>12864</v>
      </c>
      <c r="I2059" t="s">
        <v>12865</v>
      </c>
      <c r="J2059" t="s">
        <v>4692</v>
      </c>
      <c r="K2059" t="s">
        <v>4992</v>
      </c>
      <c r="M2059" t="s">
        <v>2235</v>
      </c>
    </row>
    <row r="2060" spans="1:13" x14ac:dyDescent="0.3">
      <c r="A2060">
        <v>255</v>
      </c>
      <c r="B2060" t="s">
        <v>1702</v>
      </c>
      <c r="C2060" t="s">
        <v>1703</v>
      </c>
      <c r="D2060" t="s">
        <v>15</v>
      </c>
      <c r="E2060" t="s">
        <v>1704</v>
      </c>
      <c r="F2060" t="s">
        <v>1705</v>
      </c>
      <c r="G2060" t="s">
        <v>1706</v>
      </c>
      <c r="H2060" s="3" t="s">
        <v>1707</v>
      </c>
      <c r="I2060" t="s">
        <v>1708</v>
      </c>
      <c r="J2060" t="s">
        <v>31</v>
      </c>
      <c r="K2060" t="s">
        <v>31</v>
      </c>
      <c r="L2060">
        <v>200041</v>
      </c>
      <c r="M2060" t="s">
        <v>23</v>
      </c>
    </row>
    <row r="2061" spans="1:13" x14ac:dyDescent="0.3">
      <c r="A2061">
        <v>2514</v>
      </c>
      <c r="B2061" t="s">
        <v>14784</v>
      </c>
      <c r="C2061" t="s">
        <v>14785</v>
      </c>
      <c r="D2061" t="s">
        <v>15</v>
      </c>
      <c r="E2061" t="s">
        <v>14786</v>
      </c>
      <c r="F2061" t="s">
        <v>14787</v>
      </c>
      <c r="H2061" s="3" t="s">
        <v>14788</v>
      </c>
      <c r="I2061" t="s">
        <v>14789</v>
      </c>
      <c r="J2061" t="s">
        <v>449</v>
      </c>
      <c r="L2061">
        <v>100020</v>
      </c>
      <c r="M2061" t="s">
        <v>23</v>
      </c>
    </row>
    <row r="2062" spans="1:13" x14ac:dyDescent="0.3">
      <c r="A2062">
        <v>643</v>
      </c>
      <c r="B2062" t="s">
        <v>3002</v>
      </c>
      <c r="C2062" t="s">
        <v>4111</v>
      </c>
      <c r="D2062" t="s">
        <v>15</v>
      </c>
      <c r="E2062" t="s">
        <v>4112</v>
      </c>
      <c r="F2062" t="s">
        <v>4113</v>
      </c>
      <c r="G2062" t="s">
        <v>3005</v>
      </c>
      <c r="H2062" s="3" t="s">
        <v>4114</v>
      </c>
      <c r="I2062" t="s">
        <v>4115</v>
      </c>
      <c r="J2062" t="s">
        <v>2024</v>
      </c>
      <c r="K2062" t="s">
        <v>664</v>
      </c>
      <c r="L2062">
        <v>12130</v>
      </c>
      <c r="M2062" t="s">
        <v>160</v>
      </c>
    </row>
    <row r="2063" spans="1:13" x14ac:dyDescent="0.3">
      <c r="A2063">
        <v>459</v>
      </c>
      <c r="B2063" t="s">
        <v>3002</v>
      </c>
      <c r="C2063" t="s">
        <v>3003</v>
      </c>
      <c r="D2063" t="s">
        <v>15</v>
      </c>
      <c r="F2063" t="s">
        <v>3004</v>
      </c>
      <c r="G2063" t="s">
        <v>3005</v>
      </c>
      <c r="H2063" s="3" t="s">
        <v>3006</v>
      </c>
      <c r="I2063" t="s">
        <v>3007</v>
      </c>
      <c r="J2063" t="s">
        <v>371</v>
      </c>
      <c r="M2063" t="s">
        <v>372</v>
      </c>
    </row>
    <row r="2064" spans="1:13" x14ac:dyDescent="0.3">
      <c r="A2064">
        <v>468</v>
      </c>
      <c r="B2064" t="s">
        <v>3002</v>
      </c>
      <c r="C2064" t="s">
        <v>3063</v>
      </c>
      <c r="D2064" t="s">
        <v>15</v>
      </c>
      <c r="E2064" t="s">
        <v>3064</v>
      </c>
      <c r="F2064" t="s">
        <v>3065</v>
      </c>
      <c r="G2064" t="s">
        <v>3005</v>
      </c>
      <c r="H2064" s="3" t="s">
        <v>3066</v>
      </c>
      <c r="I2064" t="s">
        <v>3067</v>
      </c>
      <c r="J2064" t="s">
        <v>3068</v>
      </c>
      <c r="L2064">
        <v>12258</v>
      </c>
      <c r="M2064" t="s">
        <v>3069</v>
      </c>
    </row>
    <row r="2065" spans="1:13" x14ac:dyDescent="0.3">
      <c r="A2065">
        <v>1831</v>
      </c>
      <c r="B2065" t="s">
        <v>10949</v>
      </c>
      <c r="C2065" t="s">
        <v>10950</v>
      </c>
      <c r="D2065" t="s">
        <v>15</v>
      </c>
      <c r="E2065" t="s">
        <v>10951</v>
      </c>
      <c r="F2065" t="s">
        <v>10952</v>
      </c>
      <c r="H2065" s="3" t="s">
        <v>10953</v>
      </c>
      <c r="I2065" t="s">
        <v>10954</v>
      </c>
      <c r="J2065" t="s">
        <v>10955</v>
      </c>
      <c r="K2065" t="s">
        <v>10955</v>
      </c>
      <c r="L2065" t="s">
        <v>10956</v>
      </c>
      <c r="M2065" t="s">
        <v>1111</v>
      </c>
    </row>
    <row r="2066" spans="1:13" x14ac:dyDescent="0.3">
      <c r="A2066">
        <v>2162</v>
      </c>
      <c r="B2066" t="s">
        <v>12803</v>
      </c>
      <c r="C2066" t="s">
        <v>12804</v>
      </c>
      <c r="D2066" t="s">
        <v>15</v>
      </c>
      <c r="E2066" t="s">
        <v>12805</v>
      </c>
      <c r="F2066" t="s">
        <v>12806</v>
      </c>
      <c r="G2066" t="s">
        <v>12807</v>
      </c>
      <c r="H2066" s="3">
        <v>923102770518</v>
      </c>
      <c r="I2066" t="s">
        <v>12808</v>
      </c>
      <c r="J2066" t="s">
        <v>1693</v>
      </c>
      <c r="L2066">
        <v>75500</v>
      </c>
      <c r="M2066" t="s">
        <v>143</v>
      </c>
    </row>
    <row r="2067" spans="1:13" x14ac:dyDescent="0.3">
      <c r="A2067">
        <v>2625</v>
      </c>
      <c r="B2067" t="s">
        <v>15452</v>
      </c>
      <c r="C2067" t="s">
        <v>15453</v>
      </c>
      <c r="D2067" t="s">
        <v>15</v>
      </c>
      <c r="E2067" t="s">
        <v>15454</v>
      </c>
      <c r="F2067" t="s">
        <v>15455</v>
      </c>
      <c r="G2067" t="s">
        <v>15456</v>
      </c>
      <c r="H2067" s="3">
        <v>442035926176</v>
      </c>
      <c r="I2067" t="s">
        <v>15457</v>
      </c>
      <c r="J2067" t="s">
        <v>15458</v>
      </c>
      <c r="K2067" t="s">
        <v>6117</v>
      </c>
      <c r="L2067" t="s">
        <v>15459</v>
      </c>
      <c r="M2067" t="s">
        <v>1921</v>
      </c>
    </row>
    <row r="2068" spans="1:13" x14ac:dyDescent="0.3">
      <c r="A2068">
        <v>2639</v>
      </c>
      <c r="B2068" t="s">
        <v>15452</v>
      </c>
      <c r="C2068" t="s">
        <v>15530</v>
      </c>
      <c r="D2068" t="s">
        <v>15</v>
      </c>
      <c r="E2068" t="s">
        <v>15454</v>
      </c>
      <c r="F2068" t="s">
        <v>15455</v>
      </c>
      <c r="G2068" t="s">
        <v>15456</v>
      </c>
      <c r="H2068" s="3">
        <v>442035926176</v>
      </c>
      <c r="I2068" t="s">
        <v>15531</v>
      </c>
      <c r="J2068" t="s">
        <v>15532</v>
      </c>
      <c r="M2068" t="s">
        <v>4547</v>
      </c>
    </row>
    <row r="2069" spans="1:13" x14ac:dyDescent="0.3">
      <c r="A2069">
        <v>2212</v>
      </c>
      <c r="B2069" t="s">
        <v>13102</v>
      </c>
      <c r="C2069" t="s">
        <v>13103</v>
      </c>
      <c r="D2069" t="s">
        <v>15</v>
      </c>
      <c r="E2069" t="s">
        <v>13104</v>
      </c>
      <c r="F2069" t="s">
        <v>13105</v>
      </c>
      <c r="G2069" t="s">
        <v>13106</v>
      </c>
      <c r="H2069" s="3">
        <v>82263248007</v>
      </c>
      <c r="I2069" t="s">
        <v>13107</v>
      </c>
      <c r="J2069" t="s">
        <v>647</v>
      </c>
      <c r="L2069">
        <v>135934</v>
      </c>
      <c r="M2069" t="s">
        <v>649</v>
      </c>
    </row>
    <row r="2070" spans="1:13" x14ac:dyDescent="0.3">
      <c r="A2070">
        <v>2378</v>
      </c>
      <c r="B2070" t="s">
        <v>14026</v>
      </c>
      <c r="C2070" t="s">
        <v>14027</v>
      </c>
      <c r="D2070" t="s">
        <v>15</v>
      </c>
      <c r="E2070" t="s">
        <v>14028</v>
      </c>
      <c r="F2070" t="s">
        <v>14029</v>
      </c>
      <c r="G2070" t="s">
        <v>14030</v>
      </c>
      <c r="H2070" s="3">
        <v>442035448901</v>
      </c>
      <c r="I2070" t="s">
        <v>14031</v>
      </c>
      <c r="J2070" t="s">
        <v>14032</v>
      </c>
      <c r="K2070" t="s">
        <v>14033</v>
      </c>
      <c r="L2070" t="s">
        <v>14034</v>
      </c>
      <c r="M2070" t="s">
        <v>1921</v>
      </c>
    </row>
    <row r="2071" spans="1:13" x14ac:dyDescent="0.3">
      <c r="A2071">
        <v>2636</v>
      </c>
      <c r="B2071" t="s">
        <v>14026</v>
      </c>
      <c r="C2071" t="s">
        <v>15514</v>
      </c>
      <c r="D2071" t="s">
        <v>15</v>
      </c>
      <c r="E2071" t="s">
        <v>15515</v>
      </c>
      <c r="F2071" t="s">
        <v>15516</v>
      </c>
      <c r="G2071" t="s">
        <v>14030</v>
      </c>
      <c r="H2071" s="3" t="s">
        <v>15517</v>
      </c>
      <c r="I2071" t="s">
        <v>15518</v>
      </c>
      <c r="J2071" t="s">
        <v>896</v>
      </c>
      <c r="K2071" t="s">
        <v>897</v>
      </c>
      <c r="L2071">
        <v>390007</v>
      </c>
      <c r="M2071" t="s">
        <v>493</v>
      </c>
    </row>
    <row r="2072" spans="1:13" x14ac:dyDescent="0.3">
      <c r="A2072">
        <v>2441</v>
      </c>
      <c r="B2072" t="s">
        <v>14363</v>
      </c>
      <c r="C2072" t="s">
        <v>14364</v>
      </c>
      <c r="D2072" t="s">
        <v>15</v>
      </c>
      <c r="E2072" t="s">
        <v>14365</v>
      </c>
      <c r="F2072" t="s">
        <v>14366</v>
      </c>
      <c r="G2072" t="s">
        <v>14367</v>
      </c>
      <c r="H2072" s="3" t="s">
        <v>14368</v>
      </c>
      <c r="I2072" t="s">
        <v>14369</v>
      </c>
      <c r="J2072" t="s">
        <v>4035</v>
      </c>
      <c r="L2072" t="s">
        <v>14370</v>
      </c>
      <c r="M2072" t="s">
        <v>1921</v>
      </c>
    </row>
    <row r="2073" spans="1:13" x14ac:dyDescent="0.3">
      <c r="A2073">
        <v>371</v>
      </c>
      <c r="B2073" t="s">
        <v>2463</v>
      </c>
      <c r="C2073" t="s">
        <v>2464</v>
      </c>
      <c r="D2073" t="s">
        <v>15</v>
      </c>
      <c r="E2073" t="s">
        <v>2465</v>
      </c>
      <c r="F2073" t="s">
        <v>2466</v>
      </c>
      <c r="G2073" t="s">
        <v>2467</v>
      </c>
      <c r="H2073" s="3" t="s">
        <v>2468</v>
      </c>
      <c r="I2073" t="s">
        <v>2469</v>
      </c>
      <c r="J2073" t="s">
        <v>80</v>
      </c>
      <c r="M2073" t="s">
        <v>81</v>
      </c>
    </row>
    <row r="2074" spans="1:13" x14ac:dyDescent="0.3">
      <c r="A2074">
        <v>2611</v>
      </c>
      <c r="B2074" t="s">
        <v>15379</v>
      </c>
      <c r="C2074" t="s">
        <v>15380</v>
      </c>
      <c r="D2074" t="s">
        <v>15</v>
      </c>
      <c r="E2074" t="s">
        <v>15381</v>
      </c>
      <c r="F2074" t="s">
        <v>15382</v>
      </c>
      <c r="G2074" t="s">
        <v>15383</v>
      </c>
      <c r="H2074" s="3">
        <v>201229544119</v>
      </c>
      <c r="I2074" t="s">
        <v>15384</v>
      </c>
      <c r="J2074" t="s">
        <v>6806</v>
      </c>
      <c r="L2074">
        <v>0</v>
      </c>
      <c r="M2074" t="s">
        <v>6807</v>
      </c>
    </row>
    <row r="2075" spans="1:13" x14ac:dyDescent="0.3">
      <c r="A2075">
        <v>1111</v>
      </c>
      <c r="B2075" t="s">
        <v>7034</v>
      </c>
      <c r="C2075" t="s">
        <v>7035</v>
      </c>
      <c r="D2075" t="s">
        <v>15</v>
      </c>
      <c r="E2075" t="s">
        <v>7036</v>
      </c>
      <c r="F2075" t="s">
        <v>7037</v>
      </c>
      <c r="G2075" t="s">
        <v>7038</v>
      </c>
      <c r="H2075" s="3" t="s">
        <v>7039</v>
      </c>
      <c r="I2075" t="s">
        <v>7040</v>
      </c>
      <c r="J2075" t="s">
        <v>570</v>
      </c>
      <c r="K2075" t="s">
        <v>571</v>
      </c>
      <c r="L2075">
        <v>682011</v>
      </c>
      <c r="M2075" t="s">
        <v>493</v>
      </c>
    </row>
    <row r="2076" spans="1:13" x14ac:dyDescent="0.3">
      <c r="A2076">
        <v>1057</v>
      </c>
      <c r="B2076" t="s">
        <v>6678</v>
      </c>
      <c r="C2076" t="s">
        <v>6679</v>
      </c>
      <c r="D2076" t="s">
        <v>15</v>
      </c>
      <c r="E2076" t="s">
        <v>6680</v>
      </c>
      <c r="F2076" t="s">
        <v>6681</v>
      </c>
      <c r="H2076" s="3" t="s">
        <v>6682</v>
      </c>
      <c r="I2076" t="s">
        <v>6683</v>
      </c>
      <c r="J2076" t="s">
        <v>540</v>
      </c>
      <c r="K2076" t="s">
        <v>6684</v>
      </c>
      <c r="L2076">
        <v>160014</v>
      </c>
      <c r="M2076" t="s">
        <v>493</v>
      </c>
    </row>
    <row r="2077" spans="1:13" x14ac:dyDescent="0.3">
      <c r="A2077">
        <v>2320</v>
      </c>
      <c r="B2077" t="s">
        <v>13711</v>
      </c>
      <c r="C2077" t="s">
        <v>13712</v>
      </c>
      <c r="D2077" t="s">
        <v>15</v>
      </c>
      <c r="E2077" t="s">
        <v>13713</v>
      </c>
      <c r="F2077" t="s">
        <v>13714</v>
      </c>
      <c r="G2077" t="s">
        <v>13715</v>
      </c>
      <c r="H2077" s="3">
        <v>35722517191</v>
      </c>
      <c r="I2077" t="s">
        <v>13716</v>
      </c>
      <c r="J2077" t="s">
        <v>6959</v>
      </c>
      <c r="L2077">
        <v>2019</v>
      </c>
      <c r="M2077" t="s">
        <v>6960</v>
      </c>
    </row>
    <row r="2078" spans="1:13" x14ac:dyDescent="0.3">
      <c r="A2078">
        <v>1195</v>
      </c>
      <c r="B2078" t="s">
        <v>7549</v>
      </c>
      <c r="C2078" t="s">
        <v>7550</v>
      </c>
      <c r="D2078" t="s">
        <v>15</v>
      </c>
      <c r="E2078" t="s">
        <v>7551</v>
      </c>
      <c r="F2078" t="s">
        <v>7552</v>
      </c>
      <c r="G2078" t="s">
        <v>7553</v>
      </c>
      <c r="H2078" s="3" t="s">
        <v>7554</v>
      </c>
      <c r="I2078" t="s">
        <v>7555</v>
      </c>
      <c r="J2078" t="s">
        <v>1325</v>
      </c>
      <c r="L2078">
        <v>403</v>
      </c>
      <c r="M2078" t="s">
        <v>133</v>
      </c>
    </row>
    <row r="2079" spans="1:13" x14ac:dyDescent="0.3">
      <c r="A2079">
        <v>1454</v>
      </c>
      <c r="B2079" t="s">
        <v>8953</v>
      </c>
      <c r="C2079" t="s">
        <v>8954</v>
      </c>
      <c r="D2079" t="s">
        <v>15</v>
      </c>
      <c r="E2079" t="s">
        <v>8955</v>
      </c>
      <c r="F2079" t="s">
        <v>8956</v>
      </c>
      <c r="G2079" t="s">
        <v>8957</v>
      </c>
      <c r="H2079" s="3" t="s">
        <v>8958</v>
      </c>
      <c r="I2079" t="s">
        <v>8959</v>
      </c>
      <c r="J2079" t="s">
        <v>8960</v>
      </c>
      <c r="L2079">
        <v>720031</v>
      </c>
      <c r="M2079" t="s">
        <v>8961</v>
      </c>
    </row>
    <row r="2080" spans="1:13" x14ac:dyDescent="0.3">
      <c r="A2080">
        <v>2329</v>
      </c>
      <c r="B2080" t="s">
        <v>13766</v>
      </c>
      <c r="C2080" t="s">
        <v>13767</v>
      </c>
      <c r="D2080" t="s">
        <v>15</v>
      </c>
      <c r="E2080" t="s">
        <v>13768</v>
      </c>
      <c r="F2080" t="s">
        <v>13769</v>
      </c>
      <c r="G2080" t="s">
        <v>13770</v>
      </c>
      <c r="H2080" s="3" t="s">
        <v>13771</v>
      </c>
      <c r="I2080" t="s">
        <v>13772</v>
      </c>
      <c r="J2080" t="s">
        <v>13773</v>
      </c>
      <c r="K2080" t="s">
        <v>13774</v>
      </c>
      <c r="L2080" t="s">
        <v>13775</v>
      </c>
      <c r="M2080" t="s">
        <v>1921</v>
      </c>
    </row>
    <row r="2081" spans="1:13" x14ac:dyDescent="0.3">
      <c r="A2081">
        <v>2358</v>
      </c>
      <c r="B2081" t="s">
        <v>13766</v>
      </c>
      <c r="C2081" t="s">
        <v>13919</v>
      </c>
      <c r="D2081" t="s">
        <v>15</v>
      </c>
      <c r="E2081" t="s">
        <v>13920</v>
      </c>
      <c r="F2081" t="s">
        <v>13921</v>
      </c>
      <c r="G2081" t="s">
        <v>13770</v>
      </c>
      <c r="H2081" s="3" t="s">
        <v>13922</v>
      </c>
      <c r="I2081" t="s">
        <v>13923</v>
      </c>
      <c r="J2081" t="s">
        <v>80</v>
      </c>
      <c r="M2081" t="s">
        <v>81</v>
      </c>
    </row>
    <row r="2082" spans="1:13" x14ac:dyDescent="0.3">
      <c r="A2082">
        <v>2359</v>
      </c>
      <c r="B2082" t="s">
        <v>13766</v>
      </c>
      <c r="C2082" t="s">
        <v>13924</v>
      </c>
      <c r="D2082" t="s">
        <v>15</v>
      </c>
      <c r="E2082" t="s">
        <v>13925</v>
      </c>
      <c r="F2082" t="s">
        <v>13921</v>
      </c>
      <c r="G2082" t="s">
        <v>13770</v>
      </c>
      <c r="H2082" s="3" t="s">
        <v>13926</v>
      </c>
      <c r="I2082" t="s">
        <v>13927</v>
      </c>
      <c r="J2082" t="s">
        <v>1016</v>
      </c>
      <c r="M2082" t="s">
        <v>394</v>
      </c>
    </row>
    <row r="2083" spans="1:13" x14ac:dyDescent="0.3">
      <c r="A2083">
        <v>1320</v>
      </c>
      <c r="B2083" t="s">
        <v>8284</v>
      </c>
      <c r="C2083" t="s">
        <v>8285</v>
      </c>
      <c r="D2083" t="s">
        <v>15</v>
      </c>
      <c r="E2083" t="s">
        <v>8286</v>
      </c>
      <c r="F2083" t="s">
        <v>8287</v>
      </c>
      <c r="G2083" t="s">
        <v>8288</v>
      </c>
      <c r="H2083" s="3" t="s">
        <v>8289</v>
      </c>
      <c r="I2083" t="s">
        <v>8290</v>
      </c>
      <c r="J2083" t="s">
        <v>1313</v>
      </c>
      <c r="K2083" t="s">
        <v>1905</v>
      </c>
      <c r="L2083">
        <v>47500</v>
      </c>
      <c r="M2083" t="s">
        <v>394</v>
      </c>
    </row>
    <row r="2084" spans="1:13" x14ac:dyDescent="0.3">
      <c r="A2084">
        <v>730</v>
      </c>
      <c r="B2084" t="s">
        <v>4658</v>
      </c>
      <c r="C2084" t="s">
        <v>4659</v>
      </c>
      <c r="D2084" t="s">
        <v>15</v>
      </c>
      <c r="E2084" t="s">
        <v>4660</v>
      </c>
      <c r="F2084" t="s">
        <v>4661</v>
      </c>
      <c r="G2084" t="s">
        <v>4662</v>
      </c>
      <c r="H2084" s="3">
        <v>8641182803090</v>
      </c>
      <c r="I2084" t="s">
        <v>4663</v>
      </c>
      <c r="J2084" t="s">
        <v>320</v>
      </c>
      <c r="K2084" t="s">
        <v>248</v>
      </c>
      <c r="L2084">
        <v>116001</v>
      </c>
      <c r="M2084" t="s">
        <v>23</v>
      </c>
    </row>
    <row r="2085" spans="1:13" x14ac:dyDescent="0.3">
      <c r="A2085">
        <v>259</v>
      </c>
      <c r="B2085" t="s">
        <v>1715</v>
      </c>
      <c r="C2085" t="s">
        <v>1728</v>
      </c>
      <c r="D2085" t="s">
        <v>15</v>
      </c>
      <c r="E2085" t="s">
        <v>1729</v>
      </c>
      <c r="F2085" t="s">
        <v>1730</v>
      </c>
      <c r="G2085" t="s">
        <v>1719</v>
      </c>
      <c r="H2085" s="3" t="s">
        <v>1731</v>
      </c>
      <c r="I2085" t="s">
        <v>1732</v>
      </c>
      <c r="J2085" t="s">
        <v>1733</v>
      </c>
      <c r="K2085" t="s">
        <v>124</v>
      </c>
      <c r="L2085">
        <v>2200</v>
      </c>
      <c r="M2085" t="s">
        <v>125</v>
      </c>
    </row>
    <row r="2086" spans="1:13" x14ac:dyDescent="0.3">
      <c r="A2086">
        <v>596</v>
      </c>
      <c r="B2086" t="s">
        <v>1715</v>
      </c>
      <c r="C2086" t="s">
        <v>3817</v>
      </c>
      <c r="D2086" t="s">
        <v>15</v>
      </c>
      <c r="E2086" t="s">
        <v>3818</v>
      </c>
      <c r="F2086" t="s">
        <v>3819</v>
      </c>
      <c r="G2086" t="s">
        <v>1719</v>
      </c>
      <c r="H2086" s="3" t="s">
        <v>3820</v>
      </c>
      <c r="I2086" t="s">
        <v>3821</v>
      </c>
      <c r="J2086" t="s">
        <v>483</v>
      </c>
      <c r="M2086" t="s">
        <v>81</v>
      </c>
    </row>
    <row r="2087" spans="1:13" x14ac:dyDescent="0.3">
      <c r="A2087">
        <v>257</v>
      </c>
      <c r="B2087" t="s">
        <v>1715</v>
      </c>
      <c r="C2087" t="s">
        <v>1716</v>
      </c>
      <c r="D2087" t="s">
        <v>15</v>
      </c>
      <c r="E2087" t="s">
        <v>1717</v>
      </c>
      <c r="F2087" t="s">
        <v>1718</v>
      </c>
      <c r="G2087" t="s">
        <v>1719</v>
      </c>
      <c r="H2087" s="3" t="s">
        <v>1720</v>
      </c>
      <c r="I2087" t="s">
        <v>1721</v>
      </c>
      <c r="J2087" t="s">
        <v>80</v>
      </c>
      <c r="M2087" t="s">
        <v>81</v>
      </c>
    </row>
    <row r="2088" spans="1:13" x14ac:dyDescent="0.3">
      <c r="A2088">
        <v>868</v>
      </c>
      <c r="B2088" t="s">
        <v>1715</v>
      </c>
      <c r="C2088" t="s">
        <v>5569</v>
      </c>
      <c r="D2088" t="s">
        <v>15</v>
      </c>
      <c r="E2088" t="s">
        <v>5570</v>
      </c>
      <c r="F2088" t="s">
        <v>5571</v>
      </c>
      <c r="G2088" t="s">
        <v>1719</v>
      </c>
      <c r="H2088" s="3" t="s">
        <v>5572</v>
      </c>
      <c r="I2088" t="s">
        <v>5573</v>
      </c>
      <c r="J2088" t="s">
        <v>80</v>
      </c>
      <c r="M2088" t="s">
        <v>81</v>
      </c>
    </row>
    <row r="2089" spans="1:13" x14ac:dyDescent="0.3">
      <c r="A2089">
        <v>1920</v>
      </c>
      <c r="B2089" t="s">
        <v>1715</v>
      </c>
      <c r="C2089" t="s">
        <v>11442</v>
      </c>
      <c r="D2089" t="s">
        <v>15</v>
      </c>
      <c r="E2089" t="s">
        <v>11443</v>
      </c>
      <c r="F2089" t="s">
        <v>11444</v>
      </c>
      <c r="G2089" t="s">
        <v>11445</v>
      </c>
      <c r="H2089" s="3" t="s">
        <v>11446</v>
      </c>
      <c r="I2089" t="s">
        <v>11447</v>
      </c>
      <c r="J2089" t="s">
        <v>326</v>
      </c>
      <c r="K2089" t="s">
        <v>11448</v>
      </c>
      <c r="L2089">
        <v>3000</v>
      </c>
      <c r="M2089" t="s">
        <v>125</v>
      </c>
    </row>
    <row r="2090" spans="1:13" x14ac:dyDescent="0.3">
      <c r="A2090">
        <v>2584</v>
      </c>
      <c r="B2090" t="s">
        <v>15216</v>
      </c>
      <c r="C2090" t="s">
        <v>15217</v>
      </c>
      <c r="D2090" t="s">
        <v>15</v>
      </c>
      <c r="E2090" t="s">
        <v>15218</v>
      </c>
      <c r="F2090" t="s">
        <v>15219</v>
      </c>
      <c r="G2090" t="s">
        <v>15220</v>
      </c>
      <c r="H2090" s="3" t="s">
        <v>15221</v>
      </c>
      <c r="I2090" t="s">
        <v>15222</v>
      </c>
      <c r="J2090" t="s">
        <v>15223</v>
      </c>
      <c r="K2090" t="s">
        <v>254</v>
      </c>
      <c r="L2090">
        <v>710065</v>
      </c>
      <c r="M2090" t="s">
        <v>23</v>
      </c>
    </row>
    <row r="2091" spans="1:13" x14ac:dyDescent="0.3">
      <c r="A2091">
        <v>2132</v>
      </c>
      <c r="B2091" t="s">
        <v>12618</v>
      </c>
      <c r="C2091" t="s">
        <v>12619</v>
      </c>
      <c r="D2091" t="s">
        <v>15</v>
      </c>
      <c r="E2091" t="s">
        <v>12620</v>
      </c>
      <c r="F2091" t="s">
        <v>12621</v>
      </c>
      <c r="G2091" t="s">
        <v>12622</v>
      </c>
      <c r="H2091" s="3">
        <v>442077904894</v>
      </c>
      <c r="I2091" t="s">
        <v>12623</v>
      </c>
      <c r="J2091" t="s">
        <v>1919</v>
      </c>
      <c r="K2091" t="s">
        <v>11848</v>
      </c>
      <c r="L2091" t="s">
        <v>12624</v>
      </c>
      <c r="M2091" t="s">
        <v>1921</v>
      </c>
    </row>
    <row r="2092" spans="1:13" x14ac:dyDescent="0.3">
      <c r="A2092">
        <v>466</v>
      </c>
      <c r="B2092" t="s">
        <v>3050</v>
      </c>
      <c r="C2092" t="s">
        <v>3051</v>
      </c>
      <c r="D2092" t="s">
        <v>15</v>
      </c>
      <c r="E2092" t="s">
        <v>3052</v>
      </c>
      <c r="F2092" t="s">
        <v>3053</v>
      </c>
      <c r="G2092" t="s">
        <v>3054</v>
      </c>
      <c r="H2092" s="3" t="s">
        <v>3055</v>
      </c>
      <c r="I2092" t="s">
        <v>3056</v>
      </c>
      <c r="J2092" t="s">
        <v>48</v>
      </c>
      <c r="L2092">
        <v>1213</v>
      </c>
      <c r="M2092" t="s">
        <v>49</v>
      </c>
    </row>
    <row r="2093" spans="1:13" x14ac:dyDescent="0.3">
      <c r="A2093">
        <v>2568</v>
      </c>
      <c r="B2093" t="s">
        <v>7058</v>
      </c>
      <c r="C2093" t="s">
        <v>15116</v>
      </c>
      <c r="D2093" t="s">
        <v>15</v>
      </c>
      <c r="E2093" t="s">
        <v>7060</v>
      </c>
      <c r="F2093" t="s">
        <v>7061</v>
      </c>
      <c r="H2093" s="3">
        <v>7562583613</v>
      </c>
      <c r="I2093" t="s">
        <v>15117</v>
      </c>
      <c r="J2093" t="s">
        <v>6900</v>
      </c>
      <c r="L2093" t="s">
        <v>15118</v>
      </c>
      <c r="M2093" t="s">
        <v>1921</v>
      </c>
    </row>
    <row r="2094" spans="1:13" x14ac:dyDescent="0.3">
      <c r="A2094">
        <v>1115</v>
      </c>
      <c r="B2094" t="s">
        <v>7058</v>
      </c>
      <c r="C2094" t="s">
        <v>7059</v>
      </c>
      <c r="D2094" t="s">
        <v>15</v>
      </c>
      <c r="E2094" t="s">
        <v>7060</v>
      </c>
      <c r="F2094" t="s">
        <v>7061</v>
      </c>
      <c r="I2094" t="s">
        <v>7062</v>
      </c>
      <c r="J2094" t="s">
        <v>235</v>
      </c>
      <c r="L2094">
        <v>266001</v>
      </c>
      <c r="M2094" t="s">
        <v>23</v>
      </c>
    </row>
    <row r="2095" spans="1:13" x14ac:dyDescent="0.3">
      <c r="A2095">
        <v>1941</v>
      </c>
      <c r="B2095" t="s">
        <v>11566</v>
      </c>
      <c r="C2095" t="s">
        <v>11567</v>
      </c>
      <c r="D2095" t="s">
        <v>15</v>
      </c>
      <c r="E2095" t="s">
        <v>11568</v>
      </c>
      <c r="F2095" t="s">
        <v>11569</v>
      </c>
      <c r="G2095" t="s">
        <v>11570</v>
      </c>
      <c r="H2095" s="3">
        <v>8613864081028</v>
      </c>
      <c r="I2095" t="s">
        <v>11571</v>
      </c>
      <c r="J2095" t="s">
        <v>280</v>
      </c>
      <c r="K2095" t="s">
        <v>11572</v>
      </c>
      <c r="L2095">
        <v>250001</v>
      </c>
      <c r="M2095" t="s">
        <v>23</v>
      </c>
    </row>
    <row r="2096" spans="1:13" x14ac:dyDescent="0.3">
      <c r="A2096">
        <v>2031</v>
      </c>
      <c r="B2096" t="s">
        <v>12090</v>
      </c>
      <c r="C2096" t="s">
        <v>12091</v>
      </c>
      <c r="D2096" t="s">
        <v>15</v>
      </c>
      <c r="E2096" t="s">
        <v>4594</v>
      </c>
      <c r="F2096" t="s">
        <v>12092</v>
      </c>
      <c r="G2096" t="s">
        <v>12093</v>
      </c>
      <c r="H2096" s="3">
        <f>86-18660165058</f>
        <v>-18660164972</v>
      </c>
      <c r="I2096" t="s">
        <v>12094</v>
      </c>
      <c r="J2096" t="s">
        <v>280</v>
      </c>
      <c r="K2096" t="s">
        <v>236</v>
      </c>
      <c r="L2096">
        <v>250002</v>
      </c>
      <c r="M2096" t="s">
        <v>23</v>
      </c>
    </row>
    <row r="2097" spans="1:13" x14ac:dyDescent="0.3">
      <c r="A2097">
        <v>281</v>
      </c>
      <c r="B2097" t="s">
        <v>1868</v>
      </c>
      <c r="C2097" t="s">
        <v>1869</v>
      </c>
      <c r="D2097" t="s">
        <v>15</v>
      </c>
      <c r="E2097" t="s">
        <v>1870</v>
      </c>
      <c r="F2097" t="s">
        <v>1871</v>
      </c>
      <c r="G2097" t="s">
        <v>1872</v>
      </c>
      <c r="H2097" s="3">
        <v>862155129996</v>
      </c>
      <c r="I2097" t="s">
        <v>1873</v>
      </c>
      <c r="J2097" t="s">
        <v>31</v>
      </c>
      <c r="K2097" t="s">
        <v>31</v>
      </c>
      <c r="L2097">
        <v>200433</v>
      </c>
      <c r="M2097" t="s">
        <v>23</v>
      </c>
    </row>
    <row r="2098" spans="1:13" x14ac:dyDescent="0.3">
      <c r="A2098">
        <v>2226</v>
      </c>
      <c r="B2098" t="s">
        <v>13195</v>
      </c>
      <c r="C2098" t="s">
        <v>13196</v>
      </c>
      <c r="D2098" t="s">
        <v>15</v>
      </c>
      <c r="E2098" t="s">
        <v>13197</v>
      </c>
      <c r="F2098" t="s">
        <v>13198</v>
      </c>
      <c r="G2098" t="s">
        <v>13199</v>
      </c>
      <c r="H2098" s="3">
        <v>8615800978063</v>
      </c>
      <c r="I2098" t="s">
        <v>13200</v>
      </c>
      <c r="J2098" t="s">
        <v>31</v>
      </c>
      <c r="L2098">
        <v>200114</v>
      </c>
      <c r="M2098" t="s">
        <v>23</v>
      </c>
    </row>
    <row r="2099" spans="1:13" x14ac:dyDescent="0.3">
      <c r="A2099">
        <v>1061</v>
      </c>
      <c r="B2099" t="s">
        <v>6702</v>
      </c>
      <c r="C2099" t="s">
        <v>6703</v>
      </c>
      <c r="D2099" t="s">
        <v>15</v>
      </c>
      <c r="E2099" t="s">
        <v>6704</v>
      </c>
      <c r="F2099" t="s">
        <v>6705</v>
      </c>
      <c r="G2099" t="s">
        <v>6706</v>
      </c>
      <c r="H2099" s="3">
        <v>862164868282</v>
      </c>
      <c r="I2099" t="s">
        <v>6707</v>
      </c>
      <c r="J2099" t="s">
        <v>31</v>
      </c>
      <c r="K2099" t="s">
        <v>31</v>
      </c>
      <c r="L2099">
        <v>200030</v>
      </c>
      <c r="M2099" t="s">
        <v>23</v>
      </c>
    </row>
    <row r="2100" spans="1:13" x14ac:dyDescent="0.3">
      <c r="A2100">
        <v>687</v>
      </c>
      <c r="B2100" t="s">
        <v>328</v>
      </c>
      <c r="C2100" t="s">
        <v>4367</v>
      </c>
      <c r="D2100" t="s">
        <v>15</v>
      </c>
      <c r="E2100" t="s">
        <v>330</v>
      </c>
      <c r="F2100" t="s">
        <v>4368</v>
      </c>
      <c r="G2100" t="s">
        <v>332</v>
      </c>
      <c r="H2100" s="3">
        <v>862162679065</v>
      </c>
      <c r="I2100" t="s">
        <v>4369</v>
      </c>
      <c r="J2100" t="s">
        <v>31</v>
      </c>
      <c r="K2100" t="s">
        <v>31</v>
      </c>
      <c r="L2100">
        <v>200040</v>
      </c>
      <c r="M2100" t="s">
        <v>23</v>
      </c>
    </row>
    <row r="2101" spans="1:13" x14ac:dyDescent="0.3">
      <c r="A2101">
        <v>565</v>
      </c>
      <c r="B2101" t="s">
        <v>3631</v>
      </c>
      <c r="C2101" t="s">
        <v>3632</v>
      </c>
      <c r="D2101" t="s">
        <v>15</v>
      </c>
      <c r="E2101" t="s">
        <v>3633</v>
      </c>
      <c r="F2101" t="s">
        <v>3634</v>
      </c>
      <c r="G2101" t="s">
        <v>3635</v>
      </c>
      <c r="H2101" s="3">
        <v>862162076551</v>
      </c>
      <c r="I2101" t="s">
        <v>3636</v>
      </c>
      <c r="J2101" t="s">
        <v>31</v>
      </c>
      <c r="K2101" t="s">
        <v>31</v>
      </c>
      <c r="L2101">
        <v>200052</v>
      </c>
      <c r="M2101" t="s">
        <v>23</v>
      </c>
    </row>
    <row r="2102" spans="1:13" x14ac:dyDescent="0.3">
      <c r="A2102">
        <v>1438</v>
      </c>
      <c r="B2102" t="s">
        <v>8870</v>
      </c>
      <c r="C2102" t="s">
        <v>8871</v>
      </c>
      <c r="D2102" t="s">
        <v>15</v>
      </c>
      <c r="E2102" t="s">
        <v>8872</v>
      </c>
      <c r="F2102" t="s">
        <v>8873</v>
      </c>
      <c r="H2102" s="3" t="s">
        <v>8874</v>
      </c>
      <c r="I2102" t="s">
        <v>8875</v>
      </c>
      <c r="J2102" t="s">
        <v>31</v>
      </c>
      <c r="L2102">
        <v>200070</v>
      </c>
      <c r="M2102" t="s">
        <v>23</v>
      </c>
    </row>
    <row r="2103" spans="1:13" x14ac:dyDescent="0.3">
      <c r="A2103">
        <v>1567</v>
      </c>
      <c r="B2103" t="s">
        <v>9454</v>
      </c>
      <c r="C2103" t="s">
        <v>9455</v>
      </c>
      <c r="D2103" t="s">
        <v>15</v>
      </c>
      <c r="E2103" t="s">
        <v>9456</v>
      </c>
      <c r="F2103" t="s">
        <v>9457</v>
      </c>
      <c r="G2103" t="s">
        <v>9458</v>
      </c>
      <c r="H2103" s="3" t="s">
        <v>9459</v>
      </c>
      <c r="I2103" t="s">
        <v>9460</v>
      </c>
      <c r="J2103" t="s">
        <v>31</v>
      </c>
      <c r="L2103">
        <v>200050</v>
      </c>
      <c r="M2103" t="s">
        <v>23</v>
      </c>
    </row>
    <row r="2104" spans="1:13" x14ac:dyDescent="0.3">
      <c r="A2104">
        <v>1439</v>
      </c>
      <c r="B2104" t="s">
        <v>8876</v>
      </c>
      <c r="C2104" t="s">
        <v>8877</v>
      </c>
      <c r="D2104" t="s">
        <v>15</v>
      </c>
      <c r="E2104" t="s">
        <v>8878</v>
      </c>
      <c r="F2104" t="s">
        <v>8879</v>
      </c>
      <c r="G2104" t="s">
        <v>3396</v>
      </c>
      <c r="H2104" s="3">
        <v>8662487177</v>
      </c>
      <c r="I2104" t="s">
        <v>8880</v>
      </c>
      <c r="J2104" t="s">
        <v>31</v>
      </c>
      <c r="K2104" t="s">
        <v>8881</v>
      </c>
      <c r="L2104">
        <v>200040</v>
      </c>
      <c r="M2104" t="s">
        <v>23</v>
      </c>
    </row>
    <row r="2105" spans="1:13" x14ac:dyDescent="0.3">
      <c r="A2105">
        <v>276</v>
      </c>
      <c r="B2105" t="s">
        <v>1835</v>
      </c>
      <c r="C2105" t="s">
        <v>1836</v>
      </c>
      <c r="D2105" t="s">
        <v>15</v>
      </c>
      <c r="E2105" t="s">
        <v>1837</v>
      </c>
      <c r="F2105" t="s">
        <v>1838</v>
      </c>
      <c r="G2105" t="s">
        <v>1839</v>
      </c>
      <c r="H2105" s="3" t="s">
        <v>1840</v>
      </c>
      <c r="I2105" t="s">
        <v>1841</v>
      </c>
      <c r="J2105" t="s">
        <v>31</v>
      </c>
      <c r="K2105" t="s">
        <v>31</v>
      </c>
      <c r="L2105">
        <v>200136</v>
      </c>
      <c r="M2105" t="s">
        <v>23</v>
      </c>
    </row>
    <row r="2106" spans="1:13" x14ac:dyDescent="0.3">
      <c r="A2106">
        <v>251</v>
      </c>
      <c r="B2106" t="s">
        <v>1672</v>
      </c>
      <c r="C2106" t="s">
        <v>1673</v>
      </c>
      <c r="D2106" t="s">
        <v>15</v>
      </c>
      <c r="E2106" t="s">
        <v>1674</v>
      </c>
      <c r="F2106" t="s">
        <v>1675</v>
      </c>
      <c r="G2106" t="s">
        <v>1676</v>
      </c>
      <c r="H2106" s="3" t="s">
        <v>1677</v>
      </c>
      <c r="I2106" t="s">
        <v>1678</v>
      </c>
      <c r="J2106" t="s">
        <v>31</v>
      </c>
      <c r="K2106" t="s">
        <v>31</v>
      </c>
      <c r="L2106">
        <v>200041</v>
      </c>
      <c r="M2106" t="s">
        <v>23</v>
      </c>
    </row>
    <row r="2107" spans="1:13" x14ac:dyDescent="0.3">
      <c r="A2107">
        <v>2295</v>
      </c>
      <c r="B2107" t="s">
        <v>13575</v>
      </c>
      <c r="C2107" t="s">
        <v>13576</v>
      </c>
      <c r="D2107" t="s">
        <v>15</v>
      </c>
      <c r="E2107" t="s">
        <v>13577</v>
      </c>
      <c r="F2107" t="s">
        <v>13578</v>
      </c>
      <c r="H2107" s="3">
        <v>862152383880</v>
      </c>
      <c r="I2107" t="s">
        <v>13579</v>
      </c>
      <c r="J2107" t="s">
        <v>31</v>
      </c>
      <c r="L2107">
        <v>200042</v>
      </c>
      <c r="M2107" t="s">
        <v>23</v>
      </c>
    </row>
    <row r="2108" spans="1:13" x14ac:dyDescent="0.3">
      <c r="A2108">
        <v>282</v>
      </c>
      <c r="B2108" t="s">
        <v>1874</v>
      </c>
      <c r="C2108" t="s">
        <v>1875</v>
      </c>
      <c r="D2108" t="s">
        <v>15</v>
      </c>
      <c r="E2108" t="s">
        <v>1876</v>
      </c>
      <c r="F2108" t="s">
        <v>1877</v>
      </c>
      <c r="G2108" t="s">
        <v>1878</v>
      </c>
      <c r="H2108" s="3" t="s">
        <v>1879</v>
      </c>
      <c r="I2108" t="s">
        <v>1880</v>
      </c>
      <c r="J2108" t="s">
        <v>31</v>
      </c>
      <c r="K2108" t="s">
        <v>31</v>
      </c>
      <c r="L2108">
        <v>200021</v>
      </c>
      <c r="M2108" t="s">
        <v>23</v>
      </c>
    </row>
    <row r="2109" spans="1:13" x14ac:dyDescent="0.3">
      <c r="A2109">
        <v>2517</v>
      </c>
      <c r="B2109" t="s">
        <v>14803</v>
      </c>
      <c r="C2109" t="s">
        <v>14804</v>
      </c>
      <c r="D2109" t="s">
        <v>15</v>
      </c>
      <c r="E2109" t="s">
        <v>14805</v>
      </c>
      <c r="F2109" t="s">
        <v>14806</v>
      </c>
      <c r="G2109" t="s">
        <v>14807</v>
      </c>
      <c r="H2109" s="3" t="s">
        <v>14808</v>
      </c>
      <c r="I2109" t="s">
        <v>14809</v>
      </c>
      <c r="J2109" t="s">
        <v>31</v>
      </c>
      <c r="L2109">
        <v>200011</v>
      </c>
      <c r="M2109" t="s">
        <v>23</v>
      </c>
    </row>
    <row r="2110" spans="1:13" x14ac:dyDescent="0.3">
      <c r="A2110">
        <v>1566</v>
      </c>
      <c r="B2110" t="s">
        <v>9448</v>
      </c>
      <c r="C2110" t="s">
        <v>9449</v>
      </c>
      <c r="D2110" t="s">
        <v>15</v>
      </c>
      <c r="E2110" t="s">
        <v>9450</v>
      </c>
      <c r="F2110" t="s">
        <v>9451</v>
      </c>
      <c r="G2110" t="s">
        <v>9452</v>
      </c>
      <c r="H2110" s="3">
        <v>8602152080090</v>
      </c>
      <c r="I2110" t="s">
        <v>9453</v>
      </c>
      <c r="J2110" t="s">
        <v>1767</v>
      </c>
      <c r="K2110" t="s">
        <v>229</v>
      </c>
      <c r="L2110">
        <v>215211</v>
      </c>
      <c r="M2110" t="s">
        <v>23</v>
      </c>
    </row>
    <row r="2111" spans="1:13" x14ac:dyDescent="0.3">
      <c r="A2111">
        <v>744</v>
      </c>
      <c r="B2111" t="s">
        <v>4748</v>
      </c>
      <c r="C2111" t="s">
        <v>4749</v>
      </c>
      <c r="D2111" t="s">
        <v>15</v>
      </c>
      <c r="E2111" t="s">
        <v>4750</v>
      </c>
      <c r="F2111" t="s">
        <v>4751</v>
      </c>
      <c r="G2111" t="s">
        <v>4752</v>
      </c>
      <c r="H2111" s="3">
        <v>862162178003</v>
      </c>
      <c r="I2111" t="s">
        <v>4753</v>
      </c>
      <c r="J2111" t="s">
        <v>31</v>
      </c>
      <c r="K2111" t="s">
        <v>31</v>
      </c>
      <c r="L2111">
        <v>200041</v>
      </c>
      <c r="M2111" t="s">
        <v>23</v>
      </c>
    </row>
    <row r="2112" spans="1:13" x14ac:dyDescent="0.3">
      <c r="A2112">
        <v>274</v>
      </c>
      <c r="B2112" t="s">
        <v>1822</v>
      </c>
      <c r="C2112" t="s">
        <v>1823</v>
      </c>
      <c r="D2112" t="s">
        <v>15</v>
      </c>
      <c r="E2112" t="s">
        <v>1824</v>
      </c>
      <c r="F2112" t="s">
        <v>1825</v>
      </c>
      <c r="H2112" s="3">
        <v>862161635791</v>
      </c>
      <c r="I2112" t="s">
        <v>1826</v>
      </c>
      <c r="J2112" t="s">
        <v>31</v>
      </c>
      <c r="K2112" t="s">
        <v>31</v>
      </c>
      <c r="L2112">
        <v>200135</v>
      </c>
      <c r="M2112" t="s">
        <v>23</v>
      </c>
    </row>
    <row r="2113" spans="1:13" x14ac:dyDescent="0.3">
      <c r="A2113">
        <v>290</v>
      </c>
      <c r="B2113" t="s">
        <v>1930</v>
      </c>
      <c r="C2113" t="s">
        <v>1931</v>
      </c>
      <c r="D2113" t="s">
        <v>15</v>
      </c>
      <c r="E2113" t="s">
        <v>1932</v>
      </c>
      <c r="F2113" t="s">
        <v>1933</v>
      </c>
      <c r="G2113" t="s">
        <v>1934</v>
      </c>
      <c r="H2113" s="3">
        <v>862163531237</v>
      </c>
      <c r="I2113" t="s">
        <v>1935</v>
      </c>
      <c r="J2113" t="s">
        <v>31</v>
      </c>
      <c r="K2113" t="s">
        <v>31</v>
      </c>
      <c r="L2113">
        <v>200070</v>
      </c>
      <c r="M2113" t="s">
        <v>23</v>
      </c>
    </row>
    <row r="2114" spans="1:13" x14ac:dyDescent="0.3">
      <c r="A2114">
        <v>1858</v>
      </c>
      <c r="B2114" t="s">
        <v>11104</v>
      </c>
      <c r="C2114" t="s">
        <v>11105</v>
      </c>
      <c r="D2114" t="s">
        <v>15</v>
      </c>
      <c r="E2114" t="s">
        <v>11106</v>
      </c>
      <c r="F2114" t="s">
        <v>11107</v>
      </c>
      <c r="H2114" s="3">
        <v>862151030022</v>
      </c>
      <c r="I2114" t="s">
        <v>11108</v>
      </c>
      <c r="J2114" t="s">
        <v>31</v>
      </c>
      <c r="L2114">
        <v>200331</v>
      </c>
      <c r="M2114" t="s">
        <v>23</v>
      </c>
    </row>
    <row r="2115" spans="1:13" x14ac:dyDescent="0.3">
      <c r="A2115">
        <v>1756</v>
      </c>
      <c r="B2115" t="s">
        <v>10533</v>
      </c>
      <c r="C2115" t="s">
        <v>10534</v>
      </c>
      <c r="D2115" t="s">
        <v>15</v>
      </c>
      <c r="E2115" t="s">
        <v>10535</v>
      </c>
      <c r="F2115" t="s">
        <v>10536</v>
      </c>
      <c r="G2115" t="s">
        <v>10537</v>
      </c>
      <c r="H2115" s="3">
        <v>15502116363</v>
      </c>
      <c r="I2115" t="s">
        <v>10538</v>
      </c>
      <c r="J2115" t="s">
        <v>31</v>
      </c>
      <c r="M2115" t="s">
        <v>23</v>
      </c>
    </row>
    <row r="2116" spans="1:13" x14ac:dyDescent="0.3">
      <c r="A2116">
        <v>292</v>
      </c>
      <c r="B2116" t="s">
        <v>1942</v>
      </c>
      <c r="C2116" t="s">
        <v>1943</v>
      </c>
      <c r="D2116" t="s">
        <v>15</v>
      </c>
      <c r="E2116" t="s">
        <v>1944</v>
      </c>
      <c r="F2116" t="s">
        <v>1945</v>
      </c>
      <c r="G2116" t="s">
        <v>1946</v>
      </c>
      <c r="H2116" s="3">
        <v>862162599887</v>
      </c>
      <c r="I2116" t="s">
        <v>1947</v>
      </c>
      <c r="J2116" t="s">
        <v>31</v>
      </c>
      <c r="K2116" t="s">
        <v>31</v>
      </c>
      <c r="L2116">
        <v>200041</v>
      </c>
      <c r="M2116" t="s">
        <v>23</v>
      </c>
    </row>
    <row r="2117" spans="1:13" x14ac:dyDescent="0.3">
      <c r="A2117">
        <v>1269</v>
      </c>
      <c r="B2117" t="s">
        <v>7989</v>
      </c>
      <c r="C2117" t="s">
        <v>7990</v>
      </c>
      <c r="D2117" t="s">
        <v>15</v>
      </c>
      <c r="E2117" t="s">
        <v>7991</v>
      </c>
      <c r="F2117" t="s">
        <v>7992</v>
      </c>
      <c r="H2117" s="3">
        <v>862161555966</v>
      </c>
      <c r="I2117" t="s">
        <v>7993</v>
      </c>
      <c r="J2117" t="s">
        <v>31</v>
      </c>
      <c r="K2117" t="s">
        <v>31</v>
      </c>
      <c r="L2117">
        <v>200331</v>
      </c>
      <c r="M2117" t="s">
        <v>23</v>
      </c>
    </row>
    <row r="2118" spans="1:13" x14ac:dyDescent="0.3">
      <c r="A2118">
        <v>1893</v>
      </c>
      <c r="B2118" t="s">
        <v>7989</v>
      </c>
      <c r="C2118" t="s">
        <v>11286</v>
      </c>
      <c r="D2118" t="s">
        <v>15</v>
      </c>
      <c r="E2118" t="s">
        <v>7991</v>
      </c>
      <c r="F2118" t="s">
        <v>7992</v>
      </c>
      <c r="H2118" s="3" t="s">
        <v>11262</v>
      </c>
      <c r="I2118" t="s">
        <v>11263</v>
      </c>
      <c r="J2118" t="s">
        <v>11264</v>
      </c>
      <c r="K2118" t="s">
        <v>31</v>
      </c>
      <c r="L2118">
        <v>200031</v>
      </c>
      <c r="M2118" t="s">
        <v>23</v>
      </c>
    </row>
    <row r="2119" spans="1:13" x14ac:dyDescent="0.3">
      <c r="A2119">
        <v>1886</v>
      </c>
      <c r="B2119" t="s">
        <v>7989</v>
      </c>
      <c r="C2119" t="s">
        <v>11260</v>
      </c>
      <c r="D2119" t="s">
        <v>15</v>
      </c>
      <c r="E2119" t="s">
        <v>7991</v>
      </c>
      <c r="F2119" t="s">
        <v>11261</v>
      </c>
      <c r="H2119" s="3" t="s">
        <v>11262</v>
      </c>
      <c r="I2119" t="s">
        <v>11263</v>
      </c>
      <c r="J2119" t="s">
        <v>11264</v>
      </c>
      <c r="K2119" t="s">
        <v>31</v>
      </c>
      <c r="L2119">
        <v>200031</v>
      </c>
      <c r="M2119" t="s">
        <v>23</v>
      </c>
    </row>
    <row r="2120" spans="1:13" x14ac:dyDescent="0.3">
      <c r="A2120">
        <v>1437</v>
      </c>
      <c r="B2120" t="s">
        <v>8864</v>
      </c>
      <c r="C2120" t="s">
        <v>8865</v>
      </c>
      <c r="D2120" t="s">
        <v>15</v>
      </c>
      <c r="E2120" t="s">
        <v>8866</v>
      </c>
      <c r="F2120" t="s">
        <v>8867</v>
      </c>
      <c r="G2120" t="s">
        <v>8868</v>
      </c>
      <c r="H2120" s="3">
        <v>862160449523</v>
      </c>
      <c r="I2120" t="s">
        <v>8869</v>
      </c>
      <c r="J2120" t="s">
        <v>31</v>
      </c>
      <c r="K2120" t="s">
        <v>31</v>
      </c>
      <c r="L2120">
        <v>200080</v>
      </c>
      <c r="M2120" t="s">
        <v>23</v>
      </c>
    </row>
    <row r="2121" spans="1:13" x14ac:dyDescent="0.3">
      <c r="A2121">
        <v>1092</v>
      </c>
      <c r="B2121" t="s">
        <v>1808</v>
      </c>
      <c r="C2121" t="s">
        <v>6914</v>
      </c>
      <c r="D2121" t="s">
        <v>15</v>
      </c>
      <c r="E2121" t="s">
        <v>1810</v>
      </c>
      <c r="F2121" t="s">
        <v>1811</v>
      </c>
      <c r="H2121" s="3" t="s">
        <v>6915</v>
      </c>
      <c r="I2121" t="s">
        <v>6916</v>
      </c>
      <c r="J2121" t="s">
        <v>6917</v>
      </c>
      <c r="K2121" t="s">
        <v>1093</v>
      </c>
      <c r="L2121">
        <v>6009</v>
      </c>
      <c r="M2121" t="s">
        <v>125</v>
      </c>
    </row>
    <row r="2122" spans="1:13" x14ac:dyDescent="0.3">
      <c r="A2122">
        <v>272</v>
      </c>
      <c r="B2122" t="s">
        <v>1808</v>
      </c>
      <c r="C2122" t="s">
        <v>1809</v>
      </c>
      <c r="D2122" t="s">
        <v>15</v>
      </c>
      <c r="E2122" t="s">
        <v>1810</v>
      </c>
      <c r="F2122" t="s">
        <v>1811</v>
      </c>
      <c r="G2122" t="s">
        <v>1812</v>
      </c>
      <c r="H2122" s="3">
        <v>8675488483001</v>
      </c>
      <c r="I2122" t="s">
        <v>1813</v>
      </c>
      <c r="J2122" t="s">
        <v>1814</v>
      </c>
      <c r="K2122" t="s">
        <v>22</v>
      </c>
      <c r="L2122">
        <v>515041</v>
      </c>
      <c r="M2122" t="s">
        <v>23</v>
      </c>
    </row>
    <row r="2123" spans="1:13" x14ac:dyDescent="0.3">
      <c r="A2123">
        <v>256</v>
      </c>
      <c r="B2123" t="s">
        <v>1709</v>
      </c>
      <c r="C2123" t="s">
        <v>1710</v>
      </c>
      <c r="D2123" t="s">
        <v>15</v>
      </c>
      <c r="E2123" t="s">
        <v>1711</v>
      </c>
      <c r="F2123" t="s">
        <v>1712</v>
      </c>
      <c r="H2123" s="3">
        <v>863517924002</v>
      </c>
      <c r="I2123" t="s">
        <v>1713</v>
      </c>
      <c r="J2123" t="s">
        <v>1714</v>
      </c>
      <c r="K2123" t="s">
        <v>254</v>
      </c>
      <c r="L2123">
        <v>30012</v>
      </c>
      <c r="M2123" t="s">
        <v>23</v>
      </c>
    </row>
    <row r="2124" spans="1:13" x14ac:dyDescent="0.3">
      <c r="A2124">
        <v>267</v>
      </c>
      <c r="B2124" t="s">
        <v>1778</v>
      </c>
      <c r="C2124" t="s">
        <v>1779</v>
      </c>
      <c r="D2124" t="s">
        <v>15</v>
      </c>
      <c r="E2124" t="s">
        <v>1780</v>
      </c>
      <c r="F2124" t="s">
        <v>1781</v>
      </c>
      <c r="G2124" t="s">
        <v>1782</v>
      </c>
      <c r="H2124" s="3">
        <v>863515228661</v>
      </c>
      <c r="I2124" t="s">
        <v>1783</v>
      </c>
      <c r="J2124" t="s">
        <v>1714</v>
      </c>
      <c r="K2124" t="s">
        <v>1784</v>
      </c>
      <c r="L2124">
        <v>30002</v>
      </c>
      <c r="M2124" t="s">
        <v>23</v>
      </c>
    </row>
    <row r="2125" spans="1:13" x14ac:dyDescent="0.3">
      <c r="A2125">
        <v>1752</v>
      </c>
      <c r="B2125" t="s">
        <v>10509</v>
      </c>
      <c r="C2125" t="s">
        <v>10510</v>
      </c>
      <c r="D2125" t="s">
        <v>15</v>
      </c>
      <c r="E2125" t="s">
        <v>10511</v>
      </c>
      <c r="F2125" t="s">
        <v>10512</v>
      </c>
      <c r="G2125" t="s">
        <v>10513</v>
      </c>
      <c r="H2125" s="3" t="s">
        <v>10514</v>
      </c>
      <c r="I2125" t="s">
        <v>10515</v>
      </c>
      <c r="J2125" t="s">
        <v>9292</v>
      </c>
      <c r="K2125" t="s">
        <v>267</v>
      </c>
      <c r="L2125">
        <v>312000</v>
      </c>
      <c r="M2125" t="s">
        <v>23</v>
      </c>
    </row>
    <row r="2126" spans="1:13" x14ac:dyDescent="0.3">
      <c r="A2126">
        <v>704</v>
      </c>
      <c r="B2126" t="s">
        <v>4473</v>
      </c>
      <c r="C2126" t="s">
        <v>4474</v>
      </c>
      <c r="D2126" t="s">
        <v>15</v>
      </c>
      <c r="E2126" t="s">
        <v>4475</v>
      </c>
      <c r="F2126" t="s">
        <v>4476</v>
      </c>
      <c r="G2126" t="s">
        <v>4477</v>
      </c>
      <c r="H2126" s="3" t="s">
        <v>4478</v>
      </c>
      <c r="I2126" t="s">
        <v>4479</v>
      </c>
      <c r="J2126" t="s">
        <v>48</v>
      </c>
      <c r="L2126">
        <v>1207</v>
      </c>
      <c r="M2126" t="s">
        <v>49</v>
      </c>
    </row>
    <row r="2127" spans="1:13" x14ac:dyDescent="0.3">
      <c r="A2127">
        <v>537</v>
      </c>
      <c r="B2127" t="s">
        <v>3464</v>
      </c>
      <c r="C2127" t="s">
        <v>3465</v>
      </c>
      <c r="D2127" t="s">
        <v>15</v>
      </c>
      <c r="E2127" t="s">
        <v>3466</v>
      </c>
      <c r="F2127" t="s">
        <v>3467</v>
      </c>
      <c r="G2127" t="s">
        <v>3468</v>
      </c>
      <c r="H2127" s="3">
        <v>865468718889</v>
      </c>
      <c r="I2127" t="s">
        <v>3469</v>
      </c>
      <c r="J2127" t="s">
        <v>3470</v>
      </c>
      <c r="K2127" t="s">
        <v>236</v>
      </c>
      <c r="L2127">
        <v>257000</v>
      </c>
      <c r="M2127" t="s">
        <v>23</v>
      </c>
    </row>
    <row r="2128" spans="1:13" x14ac:dyDescent="0.3">
      <c r="A2128">
        <v>472</v>
      </c>
      <c r="B2128" t="s">
        <v>3083</v>
      </c>
      <c r="C2128" t="s">
        <v>3084</v>
      </c>
      <c r="D2128" t="s">
        <v>15</v>
      </c>
      <c r="E2128" t="s">
        <v>3085</v>
      </c>
      <c r="F2128" t="s">
        <v>3086</v>
      </c>
      <c r="G2128" t="s">
        <v>3087</v>
      </c>
      <c r="H2128" s="3" t="s">
        <v>3088</v>
      </c>
      <c r="I2128" t="s">
        <v>3089</v>
      </c>
      <c r="J2128" t="s">
        <v>247</v>
      </c>
      <c r="K2128" t="s">
        <v>248</v>
      </c>
      <c r="L2128">
        <v>110003</v>
      </c>
      <c r="M2128" t="s">
        <v>23</v>
      </c>
    </row>
    <row r="2129" spans="1:13" x14ac:dyDescent="0.3">
      <c r="A2129">
        <v>1874</v>
      </c>
      <c r="B2129" t="s">
        <v>11203</v>
      </c>
      <c r="C2129" t="s">
        <v>11204</v>
      </c>
      <c r="D2129" t="s">
        <v>15</v>
      </c>
      <c r="E2129" t="s">
        <v>11205</v>
      </c>
      <c r="F2129" t="s">
        <v>11206</v>
      </c>
      <c r="H2129" s="3" t="s">
        <v>11207</v>
      </c>
      <c r="I2129" t="s">
        <v>11208</v>
      </c>
      <c r="J2129" t="s">
        <v>247</v>
      </c>
      <c r="K2129" t="s">
        <v>248</v>
      </c>
      <c r="L2129">
        <v>110024</v>
      </c>
      <c r="M2129" t="s">
        <v>23</v>
      </c>
    </row>
    <row r="2130" spans="1:13" x14ac:dyDescent="0.3">
      <c r="A2130">
        <v>2082</v>
      </c>
      <c r="B2130" t="s">
        <v>7776</v>
      </c>
      <c r="C2130" t="s">
        <v>12371</v>
      </c>
      <c r="D2130" t="s">
        <v>15</v>
      </c>
      <c r="E2130" t="s">
        <v>12372</v>
      </c>
      <c r="F2130" t="s">
        <v>12369</v>
      </c>
      <c r="H2130" s="3">
        <v>13570581270</v>
      </c>
      <c r="I2130" t="s">
        <v>12373</v>
      </c>
      <c r="J2130" t="s">
        <v>297</v>
      </c>
      <c r="M2130" t="s">
        <v>23</v>
      </c>
    </row>
    <row r="2131" spans="1:13" x14ac:dyDescent="0.3">
      <c r="A2131">
        <v>2233</v>
      </c>
      <c r="B2131" t="s">
        <v>13235</v>
      </c>
      <c r="C2131" t="s">
        <v>13236</v>
      </c>
      <c r="D2131" t="s">
        <v>15</v>
      </c>
      <c r="E2131" t="s">
        <v>13237</v>
      </c>
      <c r="F2131" t="s">
        <v>13238</v>
      </c>
      <c r="H2131" s="3">
        <v>13480870890</v>
      </c>
      <c r="I2131" t="s">
        <v>13239</v>
      </c>
      <c r="J2131" t="s">
        <v>297</v>
      </c>
      <c r="K2131" t="s">
        <v>22</v>
      </c>
      <c r="L2131">
        <v>51800</v>
      </c>
      <c r="M2131" t="s">
        <v>23</v>
      </c>
    </row>
    <row r="2132" spans="1:13" x14ac:dyDescent="0.3">
      <c r="A2132">
        <v>360</v>
      </c>
      <c r="B2132" t="s">
        <v>2385</v>
      </c>
      <c r="C2132" t="s">
        <v>2386</v>
      </c>
      <c r="D2132" t="s">
        <v>15</v>
      </c>
      <c r="E2132" t="s">
        <v>2387</v>
      </c>
      <c r="F2132" t="s">
        <v>2388</v>
      </c>
      <c r="G2132" t="s">
        <v>2389</v>
      </c>
      <c r="H2132" s="3" t="s">
        <v>2390</v>
      </c>
      <c r="I2132" t="s">
        <v>2391</v>
      </c>
      <c r="J2132" t="s">
        <v>297</v>
      </c>
      <c r="K2132" t="s">
        <v>22</v>
      </c>
      <c r="L2132">
        <v>518033</v>
      </c>
      <c r="M2132" t="s">
        <v>23</v>
      </c>
    </row>
    <row r="2133" spans="1:13" x14ac:dyDescent="0.3">
      <c r="A2133">
        <v>260</v>
      </c>
      <c r="B2133" t="s">
        <v>1734</v>
      </c>
      <c r="C2133" t="s">
        <v>1735</v>
      </c>
      <c r="D2133" t="s">
        <v>15</v>
      </c>
      <c r="E2133" t="s">
        <v>1736</v>
      </c>
      <c r="F2133" t="s">
        <v>1737</v>
      </c>
      <c r="G2133" t="s">
        <v>1738</v>
      </c>
      <c r="H2133" s="3">
        <v>8675525916038</v>
      </c>
      <c r="I2133" t="s">
        <v>1739</v>
      </c>
      <c r="J2133" t="s">
        <v>297</v>
      </c>
      <c r="K2133" t="s">
        <v>22</v>
      </c>
      <c r="L2133">
        <v>518000</v>
      </c>
      <c r="M2133" t="s">
        <v>23</v>
      </c>
    </row>
    <row r="2134" spans="1:13" x14ac:dyDescent="0.3">
      <c r="A2134">
        <v>2529</v>
      </c>
      <c r="B2134" t="s">
        <v>14871</v>
      </c>
      <c r="C2134" t="s">
        <v>14872</v>
      </c>
      <c r="D2134" t="s">
        <v>15</v>
      </c>
      <c r="E2134" t="s">
        <v>14873</v>
      </c>
      <c r="F2134" t="s">
        <v>14874</v>
      </c>
      <c r="H2134" s="3" t="s">
        <v>14875</v>
      </c>
      <c r="I2134" t="s">
        <v>14876</v>
      </c>
      <c r="J2134" t="s">
        <v>297</v>
      </c>
      <c r="K2134" t="s">
        <v>22</v>
      </c>
      <c r="L2134">
        <v>518060</v>
      </c>
      <c r="M2134" t="s">
        <v>23</v>
      </c>
    </row>
    <row r="2135" spans="1:13" x14ac:dyDescent="0.3">
      <c r="A2135">
        <v>1299</v>
      </c>
      <c r="B2135" t="s">
        <v>8158</v>
      </c>
      <c r="C2135" t="s">
        <v>8159</v>
      </c>
      <c r="D2135" t="s">
        <v>15</v>
      </c>
      <c r="E2135" t="s">
        <v>8160</v>
      </c>
      <c r="F2135" t="s">
        <v>8161</v>
      </c>
      <c r="H2135" s="3">
        <v>9323890969</v>
      </c>
      <c r="I2135" t="s">
        <v>8162</v>
      </c>
      <c r="J2135" t="s">
        <v>528</v>
      </c>
      <c r="K2135" t="s">
        <v>529</v>
      </c>
      <c r="L2135">
        <v>400092</v>
      </c>
      <c r="M2135" t="s">
        <v>493</v>
      </c>
    </row>
    <row r="2136" spans="1:13" x14ac:dyDescent="0.3">
      <c r="A2136">
        <v>470</v>
      </c>
      <c r="B2136" t="s">
        <v>1747</v>
      </c>
      <c r="C2136" t="s">
        <v>3076</v>
      </c>
      <c r="D2136" t="s">
        <v>15</v>
      </c>
      <c r="E2136" t="s">
        <v>3077</v>
      </c>
      <c r="F2136" t="s">
        <v>3078</v>
      </c>
      <c r="G2136" t="s">
        <v>1764</v>
      </c>
      <c r="H2136" s="3">
        <v>861065686366</v>
      </c>
      <c r="I2136" t="s">
        <v>3079</v>
      </c>
      <c r="J2136" t="s">
        <v>449</v>
      </c>
      <c r="K2136" t="s">
        <v>449</v>
      </c>
      <c r="L2136">
        <v>100022</v>
      </c>
      <c r="M2136" t="s">
        <v>23</v>
      </c>
    </row>
    <row r="2137" spans="1:13" x14ac:dyDescent="0.3">
      <c r="A2137">
        <v>1547</v>
      </c>
      <c r="B2137" t="s">
        <v>1747</v>
      </c>
      <c r="C2137" t="s">
        <v>9347</v>
      </c>
      <c r="D2137" t="s">
        <v>15</v>
      </c>
      <c r="F2137" t="s">
        <v>3078</v>
      </c>
      <c r="G2137" t="s">
        <v>1764</v>
      </c>
      <c r="H2137" s="3">
        <v>861065686366</v>
      </c>
      <c r="I2137" t="s">
        <v>9348</v>
      </c>
      <c r="J2137" t="s">
        <v>449</v>
      </c>
      <c r="K2137" t="s">
        <v>449</v>
      </c>
      <c r="L2137">
        <v>100080</v>
      </c>
      <c r="M2137" t="s">
        <v>23</v>
      </c>
    </row>
    <row r="2138" spans="1:13" x14ac:dyDescent="0.3">
      <c r="A2138">
        <v>1584</v>
      </c>
      <c r="B2138" t="s">
        <v>1747</v>
      </c>
      <c r="C2138" t="s">
        <v>9536</v>
      </c>
      <c r="D2138" t="s">
        <v>15</v>
      </c>
      <c r="E2138" t="s">
        <v>9537</v>
      </c>
      <c r="F2138" t="s">
        <v>9538</v>
      </c>
      <c r="G2138" t="s">
        <v>1751</v>
      </c>
      <c r="H2138" s="3" t="s">
        <v>9539</v>
      </c>
      <c r="I2138" t="s">
        <v>9540</v>
      </c>
      <c r="J2138" t="s">
        <v>5015</v>
      </c>
      <c r="L2138" t="s">
        <v>9541</v>
      </c>
      <c r="M2138" t="s">
        <v>1921</v>
      </c>
    </row>
    <row r="2139" spans="1:13" x14ac:dyDescent="0.3">
      <c r="A2139">
        <v>1290</v>
      </c>
      <c r="B2139" t="s">
        <v>1747</v>
      </c>
      <c r="C2139" t="s">
        <v>8100</v>
      </c>
      <c r="D2139" t="s">
        <v>15</v>
      </c>
      <c r="E2139" t="s">
        <v>8101</v>
      </c>
      <c r="F2139" t="s">
        <v>8102</v>
      </c>
      <c r="G2139" t="s">
        <v>3737</v>
      </c>
      <c r="H2139" s="3">
        <v>8643188596226</v>
      </c>
      <c r="I2139" t="s">
        <v>8103</v>
      </c>
      <c r="J2139" t="s">
        <v>2121</v>
      </c>
      <c r="K2139" t="s">
        <v>2122</v>
      </c>
      <c r="L2139">
        <v>130061</v>
      </c>
      <c r="M2139" t="s">
        <v>23</v>
      </c>
    </row>
    <row r="2140" spans="1:13" x14ac:dyDescent="0.3">
      <c r="A2140">
        <v>1273</v>
      </c>
      <c r="B2140" t="s">
        <v>1747</v>
      </c>
      <c r="C2140" t="s">
        <v>8011</v>
      </c>
      <c r="D2140" t="s">
        <v>15</v>
      </c>
      <c r="E2140" t="s">
        <v>8012</v>
      </c>
      <c r="F2140" t="s">
        <v>8013</v>
      </c>
      <c r="G2140" t="s">
        <v>3737</v>
      </c>
      <c r="H2140" s="3">
        <v>8673185778080</v>
      </c>
      <c r="I2140" t="s">
        <v>8014</v>
      </c>
      <c r="J2140" t="s">
        <v>2154</v>
      </c>
      <c r="K2140" t="s">
        <v>2155</v>
      </c>
      <c r="L2140">
        <v>410005</v>
      </c>
      <c r="M2140" t="s">
        <v>23</v>
      </c>
    </row>
    <row r="2141" spans="1:13" x14ac:dyDescent="0.3">
      <c r="A2141">
        <v>1211</v>
      </c>
      <c r="B2141" t="s">
        <v>1747</v>
      </c>
      <c r="C2141" t="s">
        <v>7648</v>
      </c>
      <c r="D2141" t="s">
        <v>15</v>
      </c>
      <c r="E2141" t="s">
        <v>7649</v>
      </c>
      <c r="F2141" t="s">
        <v>7650</v>
      </c>
      <c r="G2141" t="s">
        <v>3737</v>
      </c>
      <c r="H2141" s="3">
        <v>862886199567</v>
      </c>
      <c r="I2141" t="s">
        <v>7651</v>
      </c>
      <c r="J2141" t="s">
        <v>216</v>
      </c>
      <c r="K2141" t="s">
        <v>217</v>
      </c>
      <c r="L2141">
        <v>610016</v>
      </c>
      <c r="M2141" t="s">
        <v>23</v>
      </c>
    </row>
    <row r="2142" spans="1:13" x14ac:dyDescent="0.3">
      <c r="A2142">
        <v>839</v>
      </c>
      <c r="B2142" t="s">
        <v>1747</v>
      </c>
      <c r="C2142" t="s">
        <v>5394</v>
      </c>
      <c r="D2142" t="s">
        <v>15</v>
      </c>
      <c r="E2142" t="s">
        <v>5395</v>
      </c>
      <c r="F2142" t="s">
        <v>5396</v>
      </c>
      <c r="G2142" t="s">
        <v>5397</v>
      </c>
      <c r="H2142" s="3">
        <v>8602363800062</v>
      </c>
      <c r="I2142" t="s">
        <v>5398</v>
      </c>
      <c r="J2142" t="s">
        <v>314</v>
      </c>
      <c r="K2142" t="s">
        <v>314</v>
      </c>
      <c r="L2142">
        <v>400010</v>
      </c>
      <c r="M2142" t="s">
        <v>23</v>
      </c>
    </row>
    <row r="2143" spans="1:13" x14ac:dyDescent="0.3">
      <c r="A2143">
        <v>1116</v>
      </c>
      <c r="B2143" t="s">
        <v>1747</v>
      </c>
      <c r="C2143" t="s">
        <v>7063</v>
      </c>
      <c r="D2143" t="s">
        <v>15</v>
      </c>
      <c r="E2143" t="s">
        <v>7064</v>
      </c>
      <c r="F2143" t="s">
        <v>7065</v>
      </c>
      <c r="G2143" t="s">
        <v>3737</v>
      </c>
      <c r="H2143" s="3">
        <v>8641185811456</v>
      </c>
      <c r="I2143" t="s">
        <v>7066</v>
      </c>
      <c r="J2143" t="s">
        <v>320</v>
      </c>
      <c r="K2143" t="s">
        <v>248</v>
      </c>
      <c r="L2143">
        <v>116001</v>
      </c>
      <c r="M2143" t="s">
        <v>23</v>
      </c>
    </row>
    <row r="2144" spans="1:13" x14ac:dyDescent="0.3">
      <c r="A2144">
        <v>1532</v>
      </c>
      <c r="B2144" t="s">
        <v>1747</v>
      </c>
      <c r="C2144" t="s">
        <v>9277</v>
      </c>
      <c r="D2144" t="s">
        <v>15</v>
      </c>
      <c r="F2144" t="s">
        <v>9278</v>
      </c>
      <c r="G2144" t="s">
        <v>1751</v>
      </c>
      <c r="H2144" s="3">
        <v>59183328560</v>
      </c>
      <c r="I2144" t="s">
        <v>9279</v>
      </c>
      <c r="J2144" t="s">
        <v>9280</v>
      </c>
      <c r="K2144" t="s">
        <v>303</v>
      </c>
      <c r="L2144">
        <v>350025</v>
      </c>
      <c r="M2144" t="s">
        <v>23</v>
      </c>
    </row>
    <row r="2145" spans="1:13" x14ac:dyDescent="0.3">
      <c r="A2145">
        <v>266</v>
      </c>
      <c r="B2145" t="s">
        <v>1747</v>
      </c>
      <c r="C2145" t="s">
        <v>1773</v>
      </c>
      <c r="D2145" t="s">
        <v>15</v>
      </c>
      <c r="E2145" t="s">
        <v>1774</v>
      </c>
      <c r="F2145" t="s">
        <v>1775</v>
      </c>
      <c r="G2145" t="s">
        <v>1764</v>
      </c>
      <c r="H2145" s="3" t="s">
        <v>1776</v>
      </c>
      <c r="I2145" t="s">
        <v>1777</v>
      </c>
      <c r="J2145" t="s">
        <v>21</v>
      </c>
      <c r="K2145" t="s">
        <v>22</v>
      </c>
      <c r="L2145">
        <v>510620</v>
      </c>
      <c r="M2145" t="s">
        <v>23</v>
      </c>
    </row>
    <row r="2146" spans="1:13" x14ac:dyDescent="0.3">
      <c r="A2146">
        <v>1188</v>
      </c>
      <c r="B2146" t="s">
        <v>1747</v>
      </c>
      <c r="C2146" t="s">
        <v>7517</v>
      </c>
      <c r="D2146" t="s">
        <v>15</v>
      </c>
      <c r="E2146" t="s">
        <v>7518</v>
      </c>
      <c r="F2146" t="s">
        <v>7519</v>
      </c>
      <c r="H2146" s="3" t="s">
        <v>7520</v>
      </c>
      <c r="I2146" t="s">
        <v>7521</v>
      </c>
      <c r="J2146" t="s">
        <v>266</v>
      </c>
      <c r="K2146" t="s">
        <v>267</v>
      </c>
      <c r="L2146">
        <v>310007</v>
      </c>
      <c r="M2146" t="s">
        <v>23</v>
      </c>
    </row>
    <row r="2147" spans="1:13" x14ac:dyDescent="0.3">
      <c r="A2147">
        <v>1515</v>
      </c>
      <c r="B2147" t="s">
        <v>1747</v>
      </c>
      <c r="C2147" t="s">
        <v>9232</v>
      </c>
      <c r="D2147" t="s">
        <v>15</v>
      </c>
      <c r="F2147" t="s">
        <v>7065</v>
      </c>
      <c r="G2147" t="s">
        <v>1751</v>
      </c>
      <c r="H2147" s="3">
        <v>57187902323</v>
      </c>
      <c r="I2147" t="s">
        <v>9233</v>
      </c>
      <c r="J2147" t="s">
        <v>266</v>
      </c>
      <c r="K2147" t="s">
        <v>267</v>
      </c>
      <c r="L2147">
        <v>310020</v>
      </c>
      <c r="M2147" t="s">
        <v>23</v>
      </c>
    </row>
    <row r="2148" spans="1:13" x14ac:dyDescent="0.3">
      <c r="A2148">
        <v>1507</v>
      </c>
      <c r="B2148" t="s">
        <v>1747</v>
      </c>
      <c r="C2148" t="s">
        <v>9213</v>
      </c>
      <c r="D2148" t="s">
        <v>15</v>
      </c>
      <c r="F2148" t="s">
        <v>9214</v>
      </c>
      <c r="G2148" t="s">
        <v>1751</v>
      </c>
      <c r="H2148" s="3">
        <v>57982136299</v>
      </c>
      <c r="I2148" t="s">
        <v>9215</v>
      </c>
      <c r="J2148" t="s">
        <v>9216</v>
      </c>
      <c r="K2148" t="s">
        <v>267</v>
      </c>
      <c r="L2148">
        <v>321099</v>
      </c>
      <c r="M2148" t="s">
        <v>23</v>
      </c>
    </row>
    <row r="2149" spans="1:13" x14ac:dyDescent="0.3">
      <c r="A2149">
        <v>1506</v>
      </c>
      <c r="B2149" t="s">
        <v>1747</v>
      </c>
      <c r="C2149" t="s">
        <v>9209</v>
      </c>
      <c r="D2149" t="s">
        <v>15</v>
      </c>
      <c r="F2149" t="s">
        <v>9210</v>
      </c>
      <c r="G2149" t="s">
        <v>1751</v>
      </c>
      <c r="H2149" s="3">
        <v>57688869988</v>
      </c>
      <c r="I2149" t="s">
        <v>9211</v>
      </c>
      <c r="J2149" t="s">
        <v>9212</v>
      </c>
      <c r="K2149" t="s">
        <v>267</v>
      </c>
      <c r="L2149">
        <v>318000</v>
      </c>
      <c r="M2149" t="s">
        <v>23</v>
      </c>
    </row>
    <row r="2150" spans="1:13" x14ac:dyDescent="0.3">
      <c r="A2150">
        <v>1516</v>
      </c>
      <c r="B2150" t="s">
        <v>1747</v>
      </c>
      <c r="C2150" t="s">
        <v>9234</v>
      </c>
      <c r="D2150" t="s">
        <v>15</v>
      </c>
      <c r="F2150" t="s">
        <v>9235</v>
      </c>
      <c r="G2150" t="s">
        <v>1751</v>
      </c>
      <c r="H2150" s="3">
        <v>57985279954</v>
      </c>
      <c r="I2150" t="s">
        <v>9236</v>
      </c>
      <c r="J2150" t="s">
        <v>9237</v>
      </c>
      <c r="K2150" t="s">
        <v>267</v>
      </c>
      <c r="L2150">
        <v>322099</v>
      </c>
      <c r="M2150" t="s">
        <v>23</v>
      </c>
    </row>
    <row r="2151" spans="1:13" x14ac:dyDescent="0.3">
      <c r="A2151">
        <v>1464</v>
      </c>
      <c r="B2151" t="s">
        <v>1747</v>
      </c>
      <c r="C2151" t="s">
        <v>9008</v>
      </c>
      <c r="D2151" t="s">
        <v>15</v>
      </c>
      <c r="E2151" t="s">
        <v>9009</v>
      </c>
      <c r="F2151" t="s">
        <v>9010</v>
      </c>
      <c r="G2151" t="s">
        <v>1751</v>
      </c>
      <c r="H2151" s="3">
        <v>8645151991908</v>
      </c>
      <c r="I2151" t="s">
        <v>9011</v>
      </c>
      <c r="J2151" t="s">
        <v>260</v>
      </c>
      <c r="K2151" t="s">
        <v>261</v>
      </c>
      <c r="L2151">
        <v>150001</v>
      </c>
      <c r="M2151" t="s">
        <v>23</v>
      </c>
    </row>
    <row r="2152" spans="1:13" x14ac:dyDescent="0.3">
      <c r="A2152">
        <v>1356</v>
      </c>
      <c r="B2152" t="s">
        <v>1747</v>
      </c>
      <c r="C2152" t="s">
        <v>8415</v>
      </c>
      <c r="D2152" t="s">
        <v>15</v>
      </c>
      <c r="E2152" t="s">
        <v>8416</v>
      </c>
      <c r="F2152" t="s">
        <v>8417</v>
      </c>
      <c r="G2152" t="s">
        <v>8418</v>
      </c>
      <c r="H2152" s="3">
        <v>55162168374</v>
      </c>
      <c r="I2152" t="s">
        <v>8419</v>
      </c>
      <c r="J2152" t="s">
        <v>273</v>
      </c>
      <c r="K2152" t="s">
        <v>274</v>
      </c>
      <c r="L2152">
        <v>230000</v>
      </c>
      <c r="M2152" t="s">
        <v>23</v>
      </c>
    </row>
    <row r="2153" spans="1:13" x14ac:dyDescent="0.3">
      <c r="A2153">
        <v>1481</v>
      </c>
      <c r="B2153" t="s">
        <v>1747</v>
      </c>
      <c r="C2153" t="s">
        <v>9105</v>
      </c>
      <c r="D2153" t="s">
        <v>15</v>
      </c>
      <c r="E2153" t="s">
        <v>9106</v>
      </c>
      <c r="F2153" t="s">
        <v>3736</v>
      </c>
      <c r="G2153" t="s">
        <v>3737</v>
      </c>
      <c r="H2153" s="3">
        <v>8653181282818</v>
      </c>
      <c r="I2153" t="s">
        <v>9107</v>
      </c>
      <c r="J2153" t="s">
        <v>280</v>
      </c>
      <c r="K2153" t="s">
        <v>236</v>
      </c>
      <c r="L2153">
        <v>250000</v>
      </c>
      <c r="M2153" t="s">
        <v>23</v>
      </c>
    </row>
    <row r="2154" spans="1:13" x14ac:dyDescent="0.3">
      <c r="A2154">
        <v>1012</v>
      </c>
      <c r="B2154" t="s">
        <v>1747</v>
      </c>
      <c r="C2154" t="s">
        <v>6442</v>
      </c>
      <c r="D2154" t="s">
        <v>15</v>
      </c>
      <c r="E2154" t="s">
        <v>6443</v>
      </c>
      <c r="F2154" t="s">
        <v>6444</v>
      </c>
      <c r="G2154" t="s">
        <v>3737</v>
      </c>
      <c r="H2154" s="3">
        <v>8679186311021</v>
      </c>
      <c r="I2154" t="s">
        <v>6445</v>
      </c>
      <c r="J2154" t="s">
        <v>285</v>
      </c>
      <c r="K2154" t="s">
        <v>286</v>
      </c>
      <c r="L2154">
        <v>330006</v>
      </c>
      <c r="M2154" t="s">
        <v>23</v>
      </c>
    </row>
    <row r="2155" spans="1:13" x14ac:dyDescent="0.3">
      <c r="A2155">
        <v>1357</v>
      </c>
      <c r="B2155" t="s">
        <v>1747</v>
      </c>
      <c r="C2155" t="s">
        <v>8420</v>
      </c>
      <c r="D2155" t="s">
        <v>15</v>
      </c>
      <c r="E2155" t="s">
        <v>8421</v>
      </c>
      <c r="F2155" t="s">
        <v>3736</v>
      </c>
      <c r="G2155" t="s">
        <v>8422</v>
      </c>
      <c r="H2155" s="3">
        <v>862584679590</v>
      </c>
      <c r="I2155" t="s">
        <v>8423</v>
      </c>
      <c r="J2155" t="s">
        <v>228</v>
      </c>
      <c r="K2155" t="s">
        <v>229</v>
      </c>
      <c r="L2155">
        <v>210000</v>
      </c>
      <c r="M2155" t="s">
        <v>23</v>
      </c>
    </row>
    <row r="2156" spans="1:13" x14ac:dyDescent="0.3">
      <c r="A2156">
        <v>262</v>
      </c>
      <c r="B2156" t="s">
        <v>1747</v>
      </c>
      <c r="C2156" t="s">
        <v>1748</v>
      </c>
      <c r="D2156" t="s">
        <v>15</v>
      </c>
      <c r="E2156" t="s">
        <v>1749</v>
      </c>
      <c r="F2156" t="s">
        <v>1750</v>
      </c>
      <c r="G2156" t="s">
        <v>1751</v>
      </c>
      <c r="H2156" s="3" t="s">
        <v>1752</v>
      </c>
      <c r="I2156" t="s">
        <v>1753</v>
      </c>
      <c r="J2156" t="s">
        <v>1754</v>
      </c>
      <c r="K2156" t="s">
        <v>267</v>
      </c>
      <c r="L2156">
        <v>315010</v>
      </c>
      <c r="M2156" t="s">
        <v>23</v>
      </c>
    </row>
    <row r="2157" spans="1:13" x14ac:dyDescent="0.3">
      <c r="A2157">
        <v>1524</v>
      </c>
      <c r="B2157" t="s">
        <v>1747</v>
      </c>
      <c r="C2157" t="s">
        <v>9256</v>
      </c>
      <c r="D2157" t="s">
        <v>15</v>
      </c>
      <c r="F2157" t="s">
        <v>9257</v>
      </c>
      <c r="G2157" t="s">
        <v>1751</v>
      </c>
      <c r="H2157" s="3">
        <v>57487076028</v>
      </c>
      <c r="I2157" t="s">
        <v>9258</v>
      </c>
      <c r="J2157" t="s">
        <v>1754</v>
      </c>
      <c r="K2157" t="s">
        <v>267</v>
      </c>
      <c r="L2157">
        <v>316000</v>
      </c>
      <c r="M2157" t="s">
        <v>23</v>
      </c>
    </row>
    <row r="2158" spans="1:13" x14ac:dyDescent="0.3">
      <c r="A2158">
        <v>1104</v>
      </c>
      <c r="B2158" t="s">
        <v>1747</v>
      </c>
      <c r="C2158" t="s">
        <v>6989</v>
      </c>
      <c r="D2158" t="s">
        <v>15</v>
      </c>
      <c r="E2158" t="s">
        <v>6990</v>
      </c>
      <c r="F2158" t="s">
        <v>6991</v>
      </c>
      <c r="G2158" t="s">
        <v>3737</v>
      </c>
      <c r="H2158" s="3">
        <v>8653286679068</v>
      </c>
      <c r="I2158" t="s">
        <v>6992</v>
      </c>
      <c r="J2158" t="s">
        <v>235</v>
      </c>
      <c r="K2158" t="s">
        <v>236</v>
      </c>
      <c r="L2158">
        <v>266071</v>
      </c>
      <c r="M2158" t="s">
        <v>23</v>
      </c>
    </row>
    <row r="2159" spans="1:13" x14ac:dyDescent="0.3">
      <c r="A2159">
        <v>277</v>
      </c>
      <c r="B2159" t="s">
        <v>1747</v>
      </c>
      <c r="C2159" t="s">
        <v>1842</v>
      </c>
      <c r="D2159" t="s">
        <v>15</v>
      </c>
      <c r="E2159" t="s">
        <v>1843</v>
      </c>
      <c r="F2159" t="s">
        <v>1844</v>
      </c>
      <c r="G2159" t="s">
        <v>1764</v>
      </c>
      <c r="H2159" s="3" t="s">
        <v>1845</v>
      </c>
      <c r="I2159" t="s">
        <v>1846</v>
      </c>
      <c r="J2159" t="s">
        <v>31</v>
      </c>
      <c r="K2159" t="s">
        <v>31</v>
      </c>
      <c r="L2159">
        <v>200003</v>
      </c>
      <c r="M2159" t="s">
        <v>23</v>
      </c>
    </row>
    <row r="2160" spans="1:13" x14ac:dyDescent="0.3">
      <c r="A2160">
        <v>1399</v>
      </c>
      <c r="B2160" t="s">
        <v>1747</v>
      </c>
      <c r="C2160" t="s">
        <v>8650</v>
      </c>
      <c r="D2160" t="s">
        <v>15</v>
      </c>
      <c r="E2160" t="s">
        <v>8651</v>
      </c>
      <c r="F2160" t="s">
        <v>8652</v>
      </c>
      <c r="G2160" t="s">
        <v>1751</v>
      </c>
      <c r="H2160" s="3">
        <v>862431091551</v>
      </c>
      <c r="I2160" t="s">
        <v>8653</v>
      </c>
      <c r="J2160" t="s">
        <v>247</v>
      </c>
      <c r="K2160" t="s">
        <v>248</v>
      </c>
      <c r="L2160">
        <v>110013</v>
      </c>
      <c r="M2160" t="s">
        <v>23</v>
      </c>
    </row>
    <row r="2161" spans="1:13" x14ac:dyDescent="0.3">
      <c r="A2161">
        <v>265</v>
      </c>
      <c r="B2161" t="s">
        <v>1747</v>
      </c>
      <c r="C2161" t="s">
        <v>1768</v>
      </c>
      <c r="D2161" t="s">
        <v>15</v>
      </c>
      <c r="E2161" t="s">
        <v>1769</v>
      </c>
      <c r="F2161" t="s">
        <v>1770</v>
      </c>
      <c r="G2161" t="s">
        <v>1764</v>
      </c>
      <c r="H2161" s="3" t="s">
        <v>1771</v>
      </c>
      <c r="I2161" t="s">
        <v>1772</v>
      </c>
      <c r="J2161" t="s">
        <v>297</v>
      </c>
      <c r="K2161" t="s">
        <v>22</v>
      </c>
      <c r="L2161">
        <v>518031</v>
      </c>
      <c r="M2161" t="s">
        <v>23</v>
      </c>
    </row>
    <row r="2162" spans="1:13" x14ac:dyDescent="0.3">
      <c r="A2162">
        <v>1574</v>
      </c>
      <c r="B2162" t="s">
        <v>1747</v>
      </c>
      <c r="C2162" t="s">
        <v>9490</v>
      </c>
      <c r="D2162" t="s">
        <v>15</v>
      </c>
      <c r="E2162" t="s">
        <v>9491</v>
      </c>
      <c r="F2162" t="s">
        <v>9492</v>
      </c>
      <c r="G2162" t="s">
        <v>1751</v>
      </c>
      <c r="H2162" s="3">
        <v>8631168055966</v>
      </c>
      <c r="I2162" t="s">
        <v>9493</v>
      </c>
      <c r="J2162" t="s">
        <v>6440</v>
      </c>
      <c r="K2162" t="s">
        <v>6441</v>
      </c>
      <c r="L2162">
        <v>50010</v>
      </c>
      <c r="M2162" t="s">
        <v>23</v>
      </c>
    </row>
    <row r="2163" spans="1:13" x14ac:dyDescent="0.3">
      <c r="A2163">
        <v>264</v>
      </c>
      <c r="B2163" t="s">
        <v>1747</v>
      </c>
      <c r="C2163" t="s">
        <v>1761</v>
      </c>
      <c r="D2163" t="s">
        <v>15</v>
      </c>
      <c r="E2163" t="s">
        <v>1762</v>
      </c>
      <c r="F2163" t="s">
        <v>1763</v>
      </c>
      <c r="G2163" t="s">
        <v>1764</v>
      </c>
      <c r="H2163" s="3" t="s">
        <v>1765</v>
      </c>
      <c r="I2163" t="s">
        <v>1766</v>
      </c>
      <c r="J2163" t="s">
        <v>1767</v>
      </c>
      <c r="K2163" t="s">
        <v>229</v>
      </c>
      <c r="L2163">
        <v>215021</v>
      </c>
      <c r="M2163" t="s">
        <v>23</v>
      </c>
    </row>
    <row r="2164" spans="1:13" x14ac:dyDescent="0.3">
      <c r="A2164">
        <v>1393</v>
      </c>
      <c r="B2164" t="s">
        <v>1747</v>
      </c>
      <c r="C2164" t="s">
        <v>8616</v>
      </c>
      <c r="D2164" t="s">
        <v>15</v>
      </c>
      <c r="E2164" t="s">
        <v>8617</v>
      </c>
      <c r="F2164" t="s">
        <v>8618</v>
      </c>
      <c r="G2164" t="s">
        <v>1751</v>
      </c>
      <c r="H2164" s="3" t="s">
        <v>8619</v>
      </c>
      <c r="I2164" t="s">
        <v>8620</v>
      </c>
      <c r="J2164" t="s">
        <v>123</v>
      </c>
      <c r="K2164" t="s">
        <v>124</v>
      </c>
      <c r="L2164">
        <v>2000</v>
      </c>
      <c r="M2164" t="s">
        <v>125</v>
      </c>
    </row>
    <row r="2165" spans="1:13" x14ac:dyDescent="0.3">
      <c r="A2165">
        <v>1030</v>
      </c>
      <c r="B2165" t="s">
        <v>1747</v>
      </c>
      <c r="C2165" t="s">
        <v>6543</v>
      </c>
      <c r="D2165" t="s">
        <v>15</v>
      </c>
      <c r="E2165" t="s">
        <v>6544</v>
      </c>
      <c r="F2165" t="s">
        <v>6545</v>
      </c>
      <c r="G2165" t="s">
        <v>3737</v>
      </c>
      <c r="H2165" s="3">
        <v>863516198751</v>
      </c>
      <c r="I2165" t="s">
        <v>6546</v>
      </c>
      <c r="J2165" t="s">
        <v>1714</v>
      </c>
      <c r="K2165" t="s">
        <v>1784</v>
      </c>
      <c r="L2165">
        <v>30024</v>
      </c>
      <c r="M2165" t="s">
        <v>23</v>
      </c>
    </row>
    <row r="2166" spans="1:13" x14ac:dyDescent="0.3">
      <c r="A2166">
        <v>1267</v>
      </c>
      <c r="B2166" t="s">
        <v>1747</v>
      </c>
      <c r="C2166" t="s">
        <v>7978</v>
      </c>
      <c r="D2166" t="s">
        <v>15</v>
      </c>
      <c r="E2166" t="s">
        <v>7979</v>
      </c>
      <c r="F2166" t="s">
        <v>7980</v>
      </c>
      <c r="G2166" t="s">
        <v>3737</v>
      </c>
      <c r="H2166" s="3">
        <v>862285581758</v>
      </c>
      <c r="I2166" t="s">
        <v>7981</v>
      </c>
      <c r="J2166" t="s">
        <v>2878</v>
      </c>
      <c r="K2166" t="s">
        <v>2878</v>
      </c>
      <c r="L2166">
        <v>300203</v>
      </c>
      <c r="M2166" t="s">
        <v>23</v>
      </c>
    </row>
    <row r="2167" spans="1:13" x14ac:dyDescent="0.3">
      <c r="A2167">
        <v>1548</v>
      </c>
      <c r="B2167" t="s">
        <v>1747</v>
      </c>
      <c r="C2167" t="s">
        <v>9349</v>
      </c>
      <c r="D2167" t="s">
        <v>15</v>
      </c>
      <c r="F2167" t="s">
        <v>3078</v>
      </c>
      <c r="G2167" t="s">
        <v>1764</v>
      </c>
      <c r="H2167" s="3">
        <v>861065686366</v>
      </c>
      <c r="I2167" t="s">
        <v>9350</v>
      </c>
      <c r="J2167" t="s">
        <v>2878</v>
      </c>
      <c r="K2167" t="s">
        <v>2878</v>
      </c>
      <c r="L2167">
        <v>300000</v>
      </c>
      <c r="M2167" t="s">
        <v>23</v>
      </c>
    </row>
    <row r="2168" spans="1:13" x14ac:dyDescent="0.3">
      <c r="A2168">
        <v>263</v>
      </c>
      <c r="B2168" t="s">
        <v>1747</v>
      </c>
      <c r="C2168" t="s">
        <v>1755</v>
      </c>
      <c r="D2168" t="s">
        <v>15</v>
      </c>
      <c r="E2168" t="s">
        <v>1756</v>
      </c>
      <c r="F2168" t="s">
        <v>1757</v>
      </c>
      <c r="G2168" t="s">
        <v>1751</v>
      </c>
      <c r="H2168" s="3" t="s">
        <v>1758</v>
      </c>
      <c r="I2168" t="s">
        <v>1759</v>
      </c>
      <c r="J2168" t="s">
        <v>1760</v>
      </c>
      <c r="K2168" t="s">
        <v>267</v>
      </c>
      <c r="L2168">
        <v>325000</v>
      </c>
      <c r="M2168" t="s">
        <v>23</v>
      </c>
    </row>
    <row r="2169" spans="1:13" x14ac:dyDescent="0.3">
      <c r="A2169">
        <v>670</v>
      </c>
      <c r="B2169" t="s">
        <v>1747</v>
      </c>
      <c r="C2169" t="s">
        <v>4260</v>
      </c>
      <c r="D2169" t="s">
        <v>15</v>
      </c>
      <c r="E2169" t="s">
        <v>4261</v>
      </c>
      <c r="F2169" t="s">
        <v>4262</v>
      </c>
      <c r="G2169" t="s">
        <v>4263</v>
      </c>
      <c r="H2169" s="3">
        <v>2787101968</v>
      </c>
      <c r="I2169" t="s">
        <v>4264</v>
      </c>
      <c r="J2169" t="s">
        <v>619</v>
      </c>
      <c r="K2169" t="s">
        <v>620</v>
      </c>
      <c r="L2169" t="s">
        <v>4265</v>
      </c>
      <c r="M2169" t="s">
        <v>23</v>
      </c>
    </row>
    <row r="2170" spans="1:13" x14ac:dyDescent="0.3">
      <c r="A2170">
        <v>1528</v>
      </c>
      <c r="B2170" t="s">
        <v>1747</v>
      </c>
      <c r="C2170" t="s">
        <v>9265</v>
      </c>
      <c r="D2170" t="s">
        <v>15</v>
      </c>
      <c r="F2170" t="s">
        <v>9266</v>
      </c>
      <c r="G2170" t="s">
        <v>1751</v>
      </c>
      <c r="H2170" s="3">
        <v>2782779908</v>
      </c>
      <c r="I2170" t="s">
        <v>9267</v>
      </c>
      <c r="J2170" t="s">
        <v>619</v>
      </c>
      <c r="K2170" t="s">
        <v>620</v>
      </c>
      <c r="L2170">
        <v>430014</v>
      </c>
      <c r="M2170" t="s">
        <v>23</v>
      </c>
    </row>
    <row r="2171" spans="1:13" x14ac:dyDescent="0.3">
      <c r="A2171">
        <v>1361</v>
      </c>
      <c r="B2171" t="s">
        <v>1747</v>
      </c>
      <c r="C2171" t="s">
        <v>8441</v>
      </c>
      <c r="D2171" t="s">
        <v>15</v>
      </c>
      <c r="E2171" t="s">
        <v>8442</v>
      </c>
      <c r="F2171" t="s">
        <v>8443</v>
      </c>
      <c r="G2171" t="s">
        <v>1751</v>
      </c>
      <c r="H2171" s="3">
        <v>865922971660</v>
      </c>
      <c r="I2171" t="s">
        <v>8444</v>
      </c>
      <c r="J2171" t="s">
        <v>302</v>
      </c>
      <c r="K2171" t="s">
        <v>303</v>
      </c>
      <c r="L2171">
        <v>361001</v>
      </c>
      <c r="M2171" t="s">
        <v>23</v>
      </c>
    </row>
    <row r="2172" spans="1:13" x14ac:dyDescent="0.3">
      <c r="A2172">
        <v>582</v>
      </c>
      <c r="B2172" t="s">
        <v>1747</v>
      </c>
      <c r="C2172" t="s">
        <v>3734</v>
      </c>
      <c r="D2172" t="s">
        <v>15</v>
      </c>
      <c r="E2172" t="s">
        <v>3735</v>
      </c>
      <c r="F2172" t="s">
        <v>3736</v>
      </c>
      <c r="G2172" t="s">
        <v>3737</v>
      </c>
      <c r="H2172" s="3">
        <v>862988337743</v>
      </c>
      <c r="I2172" t="s">
        <v>3738</v>
      </c>
      <c r="J2172" t="s">
        <v>253</v>
      </c>
      <c r="K2172" t="s">
        <v>254</v>
      </c>
      <c r="L2172">
        <v>710075</v>
      </c>
      <c r="M2172" t="s">
        <v>23</v>
      </c>
    </row>
    <row r="2173" spans="1:13" x14ac:dyDescent="0.3">
      <c r="A2173">
        <v>318</v>
      </c>
      <c r="B2173" t="s">
        <v>1747</v>
      </c>
      <c r="C2173" t="s">
        <v>2113</v>
      </c>
      <c r="D2173" t="s">
        <v>15</v>
      </c>
      <c r="E2173" t="s">
        <v>2114</v>
      </c>
      <c r="F2173" t="s">
        <v>2115</v>
      </c>
      <c r="G2173" t="s">
        <v>1764</v>
      </c>
      <c r="H2173" s="3">
        <v>8637155637218</v>
      </c>
      <c r="I2173" t="s">
        <v>2116</v>
      </c>
      <c r="J2173" t="s">
        <v>308</v>
      </c>
      <c r="K2173" t="s">
        <v>309</v>
      </c>
      <c r="L2173">
        <v>450008</v>
      </c>
      <c r="M2173" t="s">
        <v>23</v>
      </c>
    </row>
    <row r="2174" spans="1:13" x14ac:dyDescent="0.3">
      <c r="A2174">
        <v>2577</v>
      </c>
      <c r="B2174" t="s">
        <v>15170</v>
      </c>
      <c r="C2174" t="s">
        <v>15171</v>
      </c>
      <c r="D2174" t="s">
        <v>15</v>
      </c>
      <c r="E2174" t="s">
        <v>15172</v>
      </c>
      <c r="F2174" t="s">
        <v>15173</v>
      </c>
      <c r="G2174" t="s">
        <v>15174</v>
      </c>
      <c r="H2174" s="3" t="s">
        <v>15175</v>
      </c>
      <c r="I2174" t="s">
        <v>15176</v>
      </c>
      <c r="J2174" t="s">
        <v>216</v>
      </c>
      <c r="K2174" t="s">
        <v>217</v>
      </c>
      <c r="L2174">
        <v>610016</v>
      </c>
      <c r="M2174" t="s">
        <v>23</v>
      </c>
    </row>
    <row r="2175" spans="1:13" x14ac:dyDescent="0.3">
      <c r="A2175">
        <v>2632</v>
      </c>
      <c r="B2175" t="s">
        <v>15494</v>
      </c>
      <c r="C2175" t="s">
        <v>15495</v>
      </c>
      <c r="D2175" t="s">
        <v>15</v>
      </c>
      <c r="E2175" t="s">
        <v>15496</v>
      </c>
      <c r="F2175" t="s">
        <v>15497</v>
      </c>
      <c r="H2175" s="3" t="s">
        <v>15498</v>
      </c>
      <c r="I2175" t="s">
        <v>15499</v>
      </c>
      <c r="J2175" t="s">
        <v>216</v>
      </c>
      <c r="K2175" t="s">
        <v>217</v>
      </c>
      <c r="L2175">
        <v>611830</v>
      </c>
      <c r="M2175" t="s">
        <v>23</v>
      </c>
    </row>
    <row r="2176" spans="1:13" x14ac:dyDescent="0.3">
      <c r="A2176">
        <v>1723</v>
      </c>
      <c r="B2176" t="s">
        <v>10334</v>
      </c>
      <c r="C2176" t="s">
        <v>10335</v>
      </c>
      <c r="D2176" t="s">
        <v>15</v>
      </c>
      <c r="E2176" t="s">
        <v>10336</v>
      </c>
      <c r="F2176" t="s">
        <v>10337</v>
      </c>
      <c r="G2176" t="s">
        <v>10338</v>
      </c>
      <c r="H2176" s="3" t="s">
        <v>10339</v>
      </c>
      <c r="I2176" t="s">
        <v>10340</v>
      </c>
      <c r="J2176" t="s">
        <v>216</v>
      </c>
      <c r="K2176" t="s">
        <v>217</v>
      </c>
      <c r="L2176">
        <v>610000</v>
      </c>
      <c r="M2176" t="s">
        <v>23</v>
      </c>
    </row>
    <row r="2177" spans="1:13" x14ac:dyDescent="0.3">
      <c r="A2177">
        <v>2062</v>
      </c>
      <c r="B2177" t="s">
        <v>12263</v>
      </c>
      <c r="C2177" t="s">
        <v>12264</v>
      </c>
      <c r="D2177" t="s">
        <v>15</v>
      </c>
      <c r="E2177" t="s">
        <v>12265</v>
      </c>
      <c r="F2177" t="s">
        <v>12266</v>
      </c>
      <c r="G2177" t="s">
        <v>12267</v>
      </c>
      <c r="H2177" s="3" t="s">
        <v>12268</v>
      </c>
      <c r="I2177" t="s">
        <v>12269</v>
      </c>
      <c r="J2177" t="s">
        <v>308</v>
      </c>
      <c r="K2177" t="s">
        <v>10484</v>
      </c>
      <c r="L2177">
        <v>450000</v>
      </c>
      <c r="M2177" t="s">
        <v>23</v>
      </c>
    </row>
    <row r="2178" spans="1:13" x14ac:dyDescent="0.3">
      <c r="A2178">
        <v>961</v>
      </c>
      <c r="B2178" t="s">
        <v>6110</v>
      </c>
      <c r="C2178" t="s">
        <v>6111</v>
      </c>
      <c r="D2178" t="s">
        <v>15</v>
      </c>
      <c r="E2178" t="s">
        <v>6112</v>
      </c>
      <c r="F2178" t="s">
        <v>6113</v>
      </c>
      <c r="H2178" s="3" t="s">
        <v>6114</v>
      </c>
      <c r="I2178" t="s">
        <v>6115</v>
      </c>
      <c r="J2178" t="s">
        <v>6116</v>
      </c>
      <c r="K2178" t="s">
        <v>6117</v>
      </c>
      <c r="L2178" t="s">
        <v>6118</v>
      </c>
      <c r="M2178" t="s">
        <v>1921</v>
      </c>
    </row>
    <row r="2179" spans="1:13" x14ac:dyDescent="0.3">
      <c r="A2179">
        <v>1544</v>
      </c>
      <c r="B2179" t="s">
        <v>9330</v>
      </c>
      <c r="C2179" t="s">
        <v>9331</v>
      </c>
      <c r="D2179" t="s">
        <v>15</v>
      </c>
      <c r="E2179" t="s">
        <v>9332</v>
      </c>
      <c r="F2179" t="s">
        <v>9333</v>
      </c>
      <c r="G2179" t="s">
        <v>9334</v>
      </c>
      <c r="H2179" s="3">
        <v>2348037239783</v>
      </c>
      <c r="I2179" t="s">
        <v>9335</v>
      </c>
      <c r="J2179" t="s">
        <v>9336</v>
      </c>
      <c r="K2179" t="s">
        <v>9337</v>
      </c>
      <c r="L2179">
        <v>23401</v>
      </c>
      <c r="M2179" t="s">
        <v>2235</v>
      </c>
    </row>
    <row r="2180" spans="1:13" x14ac:dyDescent="0.3">
      <c r="A2180">
        <v>2061</v>
      </c>
      <c r="B2180" t="s">
        <v>12256</v>
      </c>
      <c r="C2180" t="s">
        <v>12257</v>
      </c>
      <c r="D2180" t="s">
        <v>15</v>
      </c>
      <c r="E2180" t="s">
        <v>12258</v>
      </c>
      <c r="F2180" t="s">
        <v>12259</v>
      </c>
      <c r="G2180" t="s">
        <v>12260</v>
      </c>
      <c r="H2180" s="3" t="s">
        <v>12261</v>
      </c>
      <c r="I2180" t="s">
        <v>12262</v>
      </c>
      <c r="J2180" t="s">
        <v>449</v>
      </c>
      <c r="L2180">
        <v>100013</v>
      </c>
      <c r="M2180" t="s">
        <v>23</v>
      </c>
    </row>
    <row r="2181" spans="1:13" x14ac:dyDescent="0.3">
      <c r="A2181">
        <v>661</v>
      </c>
      <c r="B2181" t="s">
        <v>4202</v>
      </c>
      <c r="C2181" t="s">
        <v>4203</v>
      </c>
      <c r="D2181" t="s">
        <v>15</v>
      </c>
      <c r="E2181" t="s">
        <v>4204</v>
      </c>
      <c r="F2181" t="s">
        <v>4205</v>
      </c>
      <c r="H2181" s="3" t="s">
        <v>4206</v>
      </c>
      <c r="I2181" t="s">
        <v>4207</v>
      </c>
      <c r="J2181" t="s">
        <v>90</v>
      </c>
      <c r="M2181" t="s">
        <v>90</v>
      </c>
    </row>
    <row r="2182" spans="1:13" x14ac:dyDescent="0.3">
      <c r="A2182">
        <v>2165</v>
      </c>
      <c r="B2182" t="s">
        <v>5052</v>
      </c>
      <c r="C2182" t="s">
        <v>12821</v>
      </c>
      <c r="D2182" t="s">
        <v>15</v>
      </c>
      <c r="E2182" t="s">
        <v>12822</v>
      </c>
      <c r="F2182" t="s">
        <v>12823</v>
      </c>
      <c r="G2182" t="s">
        <v>12824</v>
      </c>
      <c r="H2182" s="3">
        <v>2348065351761</v>
      </c>
      <c r="I2182" t="s">
        <v>12825</v>
      </c>
      <c r="J2182" t="s">
        <v>4692</v>
      </c>
      <c r="K2182" t="s">
        <v>4992</v>
      </c>
      <c r="L2182">
        <v>23409</v>
      </c>
      <c r="M2182" t="s">
        <v>2235</v>
      </c>
    </row>
    <row r="2183" spans="1:13" x14ac:dyDescent="0.3">
      <c r="A2183">
        <v>975</v>
      </c>
      <c r="B2183" t="s">
        <v>5052</v>
      </c>
      <c r="C2183" t="s">
        <v>6201</v>
      </c>
      <c r="D2183" t="s">
        <v>15</v>
      </c>
      <c r="E2183" t="s">
        <v>5054</v>
      </c>
      <c r="F2183" t="s">
        <v>6202</v>
      </c>
      <c r="H2183" s="3">
        <v>918041688282</v>
      </c>
      <c r="I2183" t="s">
        <v>6203</v>
      </c>
      <c r="J2183" t="s">
        <v>556</v>
      </c>
      <c r="L2183">
        <v>560051</v>
      </c>
      <c r="M2183" t="s">
        <v>493</v>
      </c>
    </row>
    <row r="2184" spans="1:13" x14ac:dyDescent="0.3">
      <c r="A2184">
        <v>2311</v>
      </c>
      <c r="B2184" t="s">
        <v>5052</v>
      </c>
      <c r="C2184" t="s">
        <v>13670</v>
      </c>
      <c r="D2184" t="s">
        <v>15</v>
      </c>
      <c r="E2184" t="s">
        <v>13671</v>
      </c>
      <c r="F2184" t="s">
        <v>13672</v>
      </c>
      <c r="G2184" t="s">
        <v>13673</v>
      </c>
      <c r="H2184" s="3" t="s">
        <v>13674</v>
      </c>
      <c r="I2184" t="s">
        <v>13675</v>
      </c>
      <c r="J2184" t="s">
        <v>57</v>
      </c>
      <c r="L2184">
        <v>10110</v>
      </c>
      <c r="M2184" t="s">
        <v>58</v>
      </c>
    </row>
    <row r="2185" spans="1:13" x14ac:dyDescent="0.3">
      <c r="A2185">
        <v>1260</v>
      </c>
      <c r="B2185" t="s">
        <v>5052</v>
      </c>
      <c r="C2185" t="s">
        <v>7941</v>
      </c>
      <c r="D2185" t="s">
        <v>15</v>
      </c>
      <c r="E2185" t="s">
        <v>7942</v>
      </c>
      <c r="F2185" t="s">
        <v>7943</v>
      </c>
      <c r="G2185" t="s">
        <v>7944</v>
      </c>
      <c r="H2185" s="3" t="s">
        <v>7945</v>
      </c>
      <c r="I2185" t="s">
        <v>7946</v>
      </c>
      <c r="J2185" t="s">
        <v>110</v>
      </c>
      <c r="L2185">
        <v>34433</v>
      </c>
      <c r="M2185" t="s">
        <v>98</v>
      </c>
    </row>
    <row r="2186" spans="1:13" x14ac:dyDescent="0.3">
      <c r="A2186">
        <v>1568</v>
      </c>
      <c r="B2186" t="s">
        <v>5052</v>
      </c>
      <c r="C2186" t="s">
        <v>9461</v>
      </c>
      <c r="D2186" t="s">
        <v>15</v>
      </c>
      <c r="F2186" t="s">
        <v>9462</v>
      </c>
      <c r="H2186" s="3">
        <v>23412120530</v>
      </c>
      <c r="I2186" t="s">
        <v>9463</v>
      </c>
      <c r="J2186" t="s">
        <v>2234</v>
      </c>
      <c r="M2186" t="s">
        <v>2235</v>
      </c>
    </row>
    <row r="2187" spans="1:13" x14ac:dyDescent="0.3">
      <c r="A2187">
        <v>788</v>
      </c>
      <c r="B2187" t="s">
        <v>5052</v>
      </c>
      <c r="C2187" t="s">
        <v>5053</v>
      </c>
      <c r="D2187" t="s">
        <v>15</v>
      </c>
      <c r="E2187" t="s">
        <v>5054</v>
      </c>
      <c r="F2187" t="s">
        <v>5055</v>
      </c>
      <c r="H2187" s="3" t="s">
        <v>5056</v>
      </c>
      <c r="I2187" t="s">
        <v>5057</v>
      </c>
      <c r="J2187" t="s">
        <v>1919</v>
      </c>
      <c r="L2187" t="s">
        <v>5058</v>
      </c>
      <c r="M2187" t="s">
        <v>5059</v>
      </c>
    </row>
    <row r="2188" spans="1:13" x14ac:dyDescent="0.3">
      <c r="A2188">
        <v>2248</v>
      </c>
      <c r="B2188" t="s">
        <v>5052</v>
      </c>
      <c r="C2188" t="s">
        <v>13318</v>
      </c>
      <c r="D2188" t="s">
        <v>15</v>
      </c>
      <c r="E2188" t="s">
        <v>13319</v>
      </c>
      <c r="F2188" t="s">
        <v>13320</v>
      </c>
      <c r="G2188" t="s">
        <v>12824</v>
      </c>
      <c r="H2188" s="3" t="s">
        <v>13321</v>
      </c>
      <c r="I2188" t="s">
        <v>13322</v>
      </c>
      <c r="J2188" t="s">
        <v>4977</v>
      </c>
      <c r="K2188" t="s">
        <v>13323</v>
      </c>
      <c r="L2188" t="s">
        <v>13324</v>
      </c>
      <c r="M2188" t="s">
        <v>1921</v>
      </c>
    </row>
    <row r="2189" spans="1:13" x14ac:dyDescent="0.3">
      <c r="A2189">
        <v>2340</v>
      </c>
      <c r="B2189" t="s">
        <v>5052</v>
      </c>
      <c r="C2189" t="s">
        <v>13834</v>
      </c>
      <c r="D2189" t="s">
        <v>15</v>
      </c>
      <c r="E2189" t="s">
        <v>13835</v>
      </c>
      <c r="F2189" t="s">
        <v>13836</v>
      </c>
      <c r="G2189" t="s">
        <v>13837</v>
      </c>
      <c r="H2189" s="3" t="s">
        <v>13838</v>
      </c>
      <c r="I2189" t="s">
        <v>13839</v>
      </c>
      <c r="J2189" t="s">
        <v>491</v>
      </c>
      <c r="L2189">
        <v>110001</v>
      </c>
      <c r="M2189" t="s">
        <v>493</v>
      </c>
    </row>
    <row r="2190" spans="1:13" x14ac:dyDescent="0.3">
      <c r="A2190">
        <v>2318</v>
      </c>
      <c r="B2190" t="s">
        <v>5052</v>
      </c>
      <c r="C2190" t="s">
        <v>13700</v>
      </c>
      <c r="D2190" t="s">
        <v>15</v>
      </c>
      <c r="E2190" t="s">
        <v>13701</v>
      </c>
      <c r="F2190" t="s">
        <v>13702</v>
      </c>
      <c r="G2190" t="s">
        <v>13696</v>
      </c>
      <c r="H2190" s="3" t="s">
        <v>13703</v>
      </c>
      <c r="I2190" t="s">
        <v>13704</v>
      </c>
      <c r="J2190" t="s">
        <v>4179</v>
      </c>
      <c r="L2190" t="s">
        <v>7794</v>
      </c>
      <c r="M2190" t="s">
        <v>1111</v>
      </c>
    </row>
    <row r="2191" spans="1:13" x14ac:dyDescent="0.3">
      <c r="A2191">
        <v>2437</v>
      </c>
      <c r="B2191" t="s">
        <v>5052</v>
      </c>
      <c r="C2191" t="s">
        <v>14340</v>
      </c>
      <c r="D2191" t="s">
        <v>15</v>
      </c>
      <c r="E2191" t="s">
        <v>14341</v>
      </c>
      <c r="F2191" t="s">
        <v>14342</v>
      </c>
      <c r="I2191" t="s">
        <v>14343</v>
      </c>
      <c r="J2191" t="s">
        <v>31</v>
      </c>
      <c r="L2191">
        <v>200003</v>
      </c>
      <c r="M2191" t="s">
        <v>23</v>
      </c>
    </row>
    <row r="2192" spans="1:13" x14ac:dyDescent="0.3">
      <c r="A2192">
        <v>2317</v>
      </c>
      <c r="B2192" t="s">
        <v>5052</v>
      </c>
      <c r="C2192" t="s">
        <v>13693</v>
      </c>
      <c r="D2192" t="s">
        <v>15</v>
      </c>
      <c r="E2192" t="s">
        <v>13694</v>
      </c>
      <c r="F2192" t="s">
        <v>13695</v>
      </c>
      <c r="G2192" t="s">
        <v>13696</v>
      </c>
      <c r="H2192" s="3" t="s">
        <v>13697</v>
      </c>
      <c r="I2192" t="s">
        <v>13698</v>
      </c>
      <c r="J2192" t="s">
        <v>1109</v>
      </c>
      <c r="L2192" t="s">
        <v>13699</v>
      </c>
      <c r="M2192" t="s">
        <v>1111</v>
      </c>
    </row>
    <row r="2193" spans="1:13" x14ac:dyDescent="0.3">
      <c r="A2193">
        <v>2095</v>
      </c>
      <c r="B2193" t="s">
        <v>12433</v>
      </c>
      <c r="C2193" t="s">
        <v>12434</v>
      </c>
      <c r="D2193" t="s">
        <v>15</v>
      </c>
      <c r="E2193" t="s">
        <v>12435</v>
      </c>
      <c r="F2193" t="s">
        <v>12436</v>
      </c>
      <c r="G2193" t="s">
        <v>12437</v>
      </c>
      <c r="H2193" s="3">
        <v>4235841675</v>
      </c>
      <c r="I2193" t="s">
        <v>12438</v>
      </c>
      <c r="J2193" t="s">
        <v>2296</v>
      </c>
      <c r="K2193" t="s">
        <v>541</v>
      </c>
      <c r="L2193">
        <v>54000</v>
      </c>
      <c r="M2193" t="s">
        <v>143</v>
      </c>
    </row>
    <row r="2194" spans="1:13" x14ac:dyDescent="0.3">
      <c r="A2194">
        <v>2502</v>
      </c>
      <c r="B2194" t="s">
        <v>14719</v>
      </c>
      <c r="C2194" t="s">
        <v>14720</v>
      </c>
      <c r="D2194" t="s">
        <v>15</v>
      </c>
      <c r="E2194" t="s">
        <v>14721</v>
      </c>
      <c r="F2194" t="s">
        <v>14722</v>
      </c>
      <c r="G2194" t="s">
        <v>14723</v>
      </c>
      <c r="H2194" s="3" t="s">
        <v>14724</v>
      </c>
      <c r="I2194" t="s">
        <v>14725</v>
      </c>
      <c r="J2194" t="s">
        <v>14726</v>
      </c>
      <c r="K2194" t="s">
        <v>1919</v>
      </c>
      <c r="L2194" t="s">
        <v>14727</v>
      </c>
      <c r="M2194" t="s">
        <v>1921</v>
      </c>
    </row>
    <row r="2195" spans="1:13" x14ac:dyDescent="0.3">
      <c r="A2195">
        <v>289</v>
      </c>
      <c r="B2195" t="s">
        <v>1922</v>
      </c>
      <c r="C2195" t="s">
        <v>1923</v>
      </c>
      <c r="D2195" t="s">
        <v>15</v>
      </c>
      <c r="E2195" t="s">
        <v>1924</v>
      </c>
      <c r="F2195" t="s">
        <v>1925</v>
      </c>
      <c r="G2195" t="s">
        <v>1926</v>
      </c>
      <c r="H2195" s="3" t="s">
        <v>1927</v>
      </c>
      <c r="I2195" t="s">
        <v>1928</v>
      </c>
      <c r="J2195" t="s">
        <v>1929</v>
      </c>
      <c r="M2195" t="s">
        <v>66</v>
      </c>
    </row>
    <row r="2196" spans="1:13" x14ac:dyDescent="0.3">
      <c r="A2196">
        <v>2015</v>
      </c>
      <c r="B2196" t="s">
        <v>11991</v>
      </c>
      <c r="C2196" t="s">
        <v>11992</v>
      </c>
      <c r="D2196" t="s">
        <v>15</v>
      </c>
      <c r="E2196" t="s">
        <v>11993</v>
      </c>
      <c r="F2196" t="s">
        <v>11994</v>
      </c>
      <c r="G2196" t="s">
        <v>11995</v>
      </c>
      <c r="H2196" s="3">
        <v>2075388888</v>
      </c>
      <c r="I2196" t="s">
        <v>11996</v>
      </c>
      <c r="J2196" t="s">
        <v>1919</v>
      </c>
      <c r="K2196" t="s">
        <v>1919</v>
      </c>
      <c r="L2196" t="s">
        <v>11997</v>
      </c>
      <c r="M2196" t="s">
        <v>1921</v>
      </c>
    </row>
    <row r="2197" spans="1:13" x14ac:dyDescent="0.3">
      <c r="A2197">
        <v>279</v>
      </c>
      <c r="B2197" t="s">
        <v>1853</v>
      </c>
      <c r="C2197" t="s">
        <v>1854</v>
      </c>
      <c r="D2197" t="s">
        <v>15</v>
      </c>
      <c r="E2197" t="s">
        <v>1855</v>
      </c>
      <c r="F2197" t="s">
        <v>1856</v>
      </c>
      <c r="G2197" t="s">
        <v>1857</v>
      </c>
      <c r="H2197" s="3" t="s">
        <v>1858</v>
      </c>
      <c r="I2197" t="s">
        <v>1859</v>
      </c>
      <c r="J2197" t="s">
        <v>364</v>
      </c>
      <c r="M2197" t="s">
        <v>66</v>
      </c>
    </row>
    <row r="2198" spans="1:13" x14ac:dyDescent="0.3">
      <c r="A2198">
        <v>2330</v>
      </c>
      <c r="B2198" t="s">
        <v>13776</v>
      </c>
      <c r="C2198" t="s">
        <v>13777</v>
      </c>
      <c r="D2198" t="s">
        <v>15</v>
      </c>
      <c r="E2198" t="s">
        <v>13778</v>
      </c>
      <c r="F2198" t="s">
        <v>13779</v>
      </c>
      <c r="G2198" t="s">
        <v>13780</v>
      </c>
      <c r="H2198" s="3" t="s">
        <v>13781</v>
      </c>
      <c r="I2198" t="s">
        <v>13782</v>
      </c>
      <c r="J2198" t="s">
        <v>13783</v>
      </c>
      <c r="K2198" t="s">
        <v>2234</v>
      </c>
      <c r="M2198" t="s">
        <v>2235</v>
      </c>
    </row>
    <row r="2199" spans="1:13" x14ac:dyDescent="0.3">
      <c r="A2199">
        <v>965</v>
      </c>
      <c r="B2199" t="s">
        <v>6136</v>
      </c>
      <c r="C2199" t="s">
        <v>6137</v>
      </c>
      <c r="D2199" t="s">
        <v>15</v>
      </c>
      <c r="E2199" t="s">
        <v>6138</v>
      </c>
      <c r="F2199" t="s">
        <v>6139</v>
      </c>
      <c r="G2199" t="s">
        <v>6140</v>
      </c>
      <c r="H2199" s="3" t="s">
        <v>6141</v>
      </c>
      <c r="I2199" t="s">
        <v>6142</v>
      </c>
      <c r="J2199" t="s">
        <v>6143</v>
      </c>
      <c r="K2199" t="s">
        <v>2234</v>
      </c>
      <c r="M2199" t="s">
        <v>2235</v>
      </c>
    </row>
    <row r="2200" spans="1:13" x14ac:dyDescent="0.3">
      <c r="A2200">
        <v>1550</v>
      </c>
      <c r="B2200" t="s">
        <v>9358</v>
      </c>
      <c r="C2200" t="s">
        <v>9359</v>
      </c>
      <c r="D2200" t="s">
        <v>15</v>
      </c>
      <c r="E2200" t="s">
        <v>9360</v>
      </c>
      <c r="F2200" t="s">
        <v>9361</v>
      </c>
      <c r="G2200" t="s">
        <v>9362</v>
      </c>
      <c r="H2200" s="3">
        <v>922134822336</v>
      </c>
      <c r="I2200" t="s">
        <v>9363</v>
      </c>
      <c r="J2200" t="s">
        <v>1693</v>
      </c>
      <c r="K2200" t="s">
        <v>1694</v>
      </c>
      <c r="L2200">
        <v>75300</v>
      </c>
      <c r="M2200" t="s">
        <v>143</v>
      </c>
    </row>
    <row r="2201" spans="1:13" x14ac:dyDescent="0.3">
      <c r="A2201">
        <v>2104</v>
      </c>
      <c r="B2201" t="s">
        <v>12484</v>
      </c>
      <c r="C2201" t="s">
        <v>12485</v>
      </c>
      <c r="D2201" t="s">
        <v>15</v>
      </c>
      <c r="E2201" t="s">
        <v>12486</v>
      </c>
      <c r="F2201" t="s">
        <v>12487</v>
      </c>
      <c r="G2201" t="s">
        <v>12488</v>
      </c>
      <c r="H2201" s="3">
        <v>88635152181</v>
      </c>
      <c r="I2201" t="s">
        <v>12489</v>
      </c>
      <c r="J2201" t="s">
        <v>6214</v>
      </c>
      <c r="L2201">
        <v>300</v>
      </c>
      <c r="M2201" t="s">
        <v>133</v>
      </c>
    </row>
    <row r="2202" spans="1:13" x14ac:dyDescent="0.3">
      <c r="A2202">
        <v>728</v>
      </c>
      <c r="B2202" t="s">
        <v>4642</v>
      </c>
      <c r="C2202" t="s">
        <v>4643</v>
      </c>
      <c r="D2202" t="s">
        <v>15</v>
      </c>
      <c r="E2202" t="s">
        <v>4644</v>
      </c>
      <c r="F2202" t="s">
        <v>4645</v>
      </c>
      <c r="G2202" t="s">
        <v>4646</v>
      </c>
      <c r="H2202" s="3" t="s">
        <v>4647</v>
      </c>
      <c r="I2202" t="s">
        <v>4648</v>
      </c>
      <c r="J2202" t="s">
        <v>4649</v>
      </c>
      <c r="K2202" t="s">
        <v>2234</v>
      </c>
      <c r="M2202" t="s">
        <v>2235</v>
      </c>
    </row>
    <row r="2203" spans="1:13" x14ac:dyDescent="0.3">
      <c r="A2203">
        <v>1982</v>
      </c>
      <c r="B2203" t="s">
        <v>1785</v>
      </c>
      <c r="C2203" t="s">
        <v>11794</v>
      </c>
      <c r="D2203" t="s">
        <v>15</v>
      </c>
      <c r="E2203" t="s">
        <v>11795</v>
      </c>
      <c r="F2203" t="s">
        <v>11796</v>
      </c>
      <c r="G2203" t="s">
        <v>11797</v>
      </c>
      <c r="H2203" s="3" t="s">
        <v>11798</v>
      </c>
      <c r="I2203" t="s">
        <v>11799</v>
      </c>
      <c r="J2203" t="s">
        <v>8813</v>
      </c>
      <c r="M2203" t="s">
        <v>8814</v>
      </c>
    </row>
    <row r="2204" spans="1:13" x14ac:dyDescent="0.3">
      <c r="A2204">
        <v>268</v>
      </c>
      <c r="B2204" t="s">
        <v>1785</v>
      </c>
      <c r="C2204" t="s">
        <v>1786</v>
      </c>
      <c r="D2204" t="s">
        <v>15</v>
      </c>
      <c r="E2204" t="s">
        <v>1787</v>
      </c>
      <c r="F2204" t="s">
        <v>1788</v>
      </c>
      <c r="G2204" t="s">
        <v>1789</v>
      </c>
      <c r="H2204" s="3" t="s">
        <v>1790</v>
      </c>
      <c r="I2204" t="s">
        <v>1791</v>
      </c>
      <c r="J2204" t="s">
        <v>550</v>
      </c>
      <c r="K2204" t="s">
        <v>897</v>
      </c>
      <c r="L2204">
        <v>380013</v>
      </c>
      <c r="M2204" t="s">
        <v>493</v>
      </c>
    </row>
    <row r="2205" spans="1:13" x14ac:dyDescent="0.3">
      <c r="A2205">
        <v>473</v>
      </c>
      <c r="B2205" t="s">
        <v>1785</v>
      </c>
      <c r="C2205" t="s">
        <v>3090</v>
      </c>
      <c r="D2205" t="s">
        <v>15</v>
      </c>
      <c r="E2205" t="s">
        <v>3091</v>
      </c>
      <c r="F2205" t="s">
        <v>3092</v>
      </c>
      <c r="G2205" t="s">
        <v>1789</v>
      </c>
      <c r="H2205" s="3" t="s">
        <v>3093</v>
      </c>
      <c r="I2205" t="s">
        <v>3094</v>
      </c>
      <c r="J2205" t="s">
        <v>540</v>
      </c>
      <c r="K2205" t="s">
        <v>541</v>
      </c>
      <c r="L2205">
        <v>160035</v>
      </c>
      <c r="M2205" t="s">
        <v>493</v>
      </c>
    </row>
    <row r="2206" spans="1:13" x14ac:dyDescent="0.3">
      <c r="A2206">
        <v>1401</v>
      </c>
      <c r="B2206" t="s">
        <v>1785</v>
      </c>
      <c r="C2206" t="s">
        <v>8660</v>
      </c>
      <c r="D2206" t="s">
        <v>15</v>
      </c>
      <c r="F2206" t="s">
        <v>8661</v>
      </c>
      <c r="G2206" t="s">
        <v>1789</v>
      </c>
      <c r="H2206" s="3" t="s">
        <v>8662</v>
      </c>
      <c r="I2206" t="s">
        <v>8663</v>
      </c>
      <c r="J2206" t="s">
        <v>8664</v>
      </c>
      <c r="K2206" t="s">
        <v>8665</v>
      </c>
      <c r="L2206">
        <v>248001</v>
      </c>
      <c r="M2206" t="s">
        <v>493</v>
      </c>
    </row>
    <row r="2207" spans="1:13" x14ac:dyDescent="0.3">
      <c r="A2207">
        <v>1785</v>
      </c>
      <c r="B2207" t="s">
        <v>1785</v>
      </c>
      <c r="C2207" t="s">
        <v>10699</v>
      </c>
      <c r="D2207" t="s">
        <v>15</v>
      </c>
      <c r="F2207" t="s">
        <v>10700</v>
      </c>
      <c r="G2207" t="s">
        <v>1789</v>
      </c>
      <c r="H2207" s="3" t="s">
        <v>10701</v>
      </c>
      <c r="I2207" t="s">
        <v>10702</v>
      </c>
      <c r="J2207" t="s">
        <v>3917</v>
      </c>
      <c r="M2207" t="s">
        <v>143</v>
      </c>
    </row>
    <row r="2208" spans="1:13" x14ac:dyDescent="0.3">
      <c r="A2208">
        <v>1202</v>
      </c>
      <c r="B2208" t="s">
        <v>1785</v>
      </c>
      <c r="C2208" t="s">
        <v>7590</v>
      </c>
      <c r="D2208" t="s">
        <v>15</v>
      </c>
      <c r="E2208" t="s">
        <v>7591</v>
      </c>
      <c r="F2208" t="s">
        <v>7592</v>
      </c>
      <c r="G2208" t="s">
        <v>7593</v>
      </c>
      <c r="H2208" s="3" t="s">
        <v>7594</v>
      </c>
      <c r="I2208" t="s">
        <v>7595</v>
      </c>
      <c r="J2208" t="s">
        <v>7596</v>
      </c>
      <c r="K2208" t="s">
        <v>592</v>
      </c>
      <c r="L2208" t="s">
        <v>7597</v>
      </c>
      <c r="M2208" t="s">
        <v>493</v>
      </c>
    </row>
    <row r="2209" spans="1:13" x14ac:dyDescent="0.3">
      <c r="A2209">
        <v>1694</v>
      </c>
      <c r="B2209" t="s">
        <v>1785</v>
      </c>
      <c r="C2209" t="s">
        <v>10172</v>
      </c>
      <c r="D2209" t="s">
        <v>15</v>
      </c>
      <c r="F2209" t="s">
        <v>10173</v>
      </c>
      <c r="G2209" t="s">
        <v>1789</v>
      </c>
      <c r="H2209" s="3" t="s">
        <v>10174</v>
      </c>
      <c r="I2209" t="s">
        <v>10175</v>
      </c>
      <c r="J2209" t="s">
        <v>10176</v>
      </c>
      <c r="L2209">
        <v>45001</v>
      </c>
      <c r="M2209" t="s">
        <v>493</v>
      </c>
    </row>
    <row r="2210" spans="1:13" x14ac:dyDescent="0.3">
      <c r="A2210">
        <v>1783</v>
      </c>
      <c r="B2210" t="s">
        <v>1785</v>
      </c>
      <c r="C2210" t="s">
        <v>10691</v>
      </c>
      <c r="D2210" t="s">
        <v>15</v>
      </c>
      <c r="F2210" t="s">
        <v>10692</v>
      </c>
      <c r="G2210" t="s">
        <v>1789</v>
      </c>
      <c r="H2210" s="3" t="s">
        <v>10693</v>
      </c>
      <c r="I2210" t="s">
        <v>10694</v>
      </c>
      <c r="J2210" t="s">
        <v>141</v>
      </c>
      <c r="M2210" t="s">
        <v>143</v>
      </c>
    </row>
    <row r="2211" spans="1:13" x14ac:dyDescent="0.3">
      <c r="A2211">
        <v>1782</v>
      </c>
      <c r="B2211" t="s">
        <v>1785</v>
      </c>
      <c r="C2211" t="s">
        <v>10687</v>
      </c>
      <c r="D2211" t="s">
        <v>15</v>
      </c>
      <c r="F2211" t="s">
        <v>10688</v>
      </c>
      <c r="G2211" t="s">
        <v>1789</v>
      </c>
      <c r="H2211" s="3" t="s">
        <v>10689</v>
      </c>
      <c r="I2211" t="s">
        <v>10690</v>
      </c>
      <c r="J2211" t="s">
        <v>1693</v>
      </c>
      <c r="M2211" t="s">
        <v>143</v>
      </c>
    </row>
    <row r="2212" spans="1:13" x14ac:dyDescent="0.3">
      <c r="A2212">
        <v>1714</v>
      </c>
      <c r="B2212" t="s">
        <v>1785</v>
      </c>
      <c r="C2212" t="s">
        <v>10283</v>
      </c>
      <c r="D2212" t="s">
        <v>15</v>
      </c>
      <c r="F2212" t="s">
        <v>10284</v>
      </c>
      <c r="G2212" t="s">
        <v>1789</v>
      </c>
      <c r="H2212" s="3" t="s">
        <v>10285</v>
      </c>
      <c r="I2212" t="s">
        <v>10286</v>
      </c>
      <c r="J2212" t="s">
        <v>1693</v>
      </c>
      <c r="L2212">
        <v>75300</v>
      </c>
      <c r="M2212" t="s">
        <v>143</v>
      </c>
    </row>
    <row r="2213" spans="1:13" x14ac:dyDescent="0.3">
      <c r="A2213">
        <v>1784</v>
      </c>
      <c r="B2213" t="s">
        <v>1785</v>
      </c>
      <c r="C2213" t="s">
        <v>10695</v>
      </c>
      <c r="D2213" t="s">
        <v>15</v>
      </c>
      <c r="F2213" t="s">
        <v>10696</v>
      </c>
      <c r="G2213" t="s">
        <v>1789</v>
      </c>
      <c r="H2213" s="3" t="s">
        <v>10697</v>
      </c>
      <c r="I2213" t="s">
        <v>10698</v>
      </c>
      <c r="J2213" t="s">
        <v>2296</v>
      </c>
      <c r="M2213" t="s">
        <v>143</v>
      </c>
    </row>
    <row r="2214" spans="1:13" x14ac:dyDescent="0.3">
      <c r="A2214">
        <v>1445</v>
      </c>
      <c r="B2214" t="s">
        <v>1785</v>
      </c>
      <c r="C2214" t="s">
        <v>8901</v>
      </c>
      <c r="D2214" t="s">
        <v>15</v>
      </c>
      <c r="E2214" t="s">
        <v>8902</v>
      </c>
      <c r="F2214" t="s">
        <v>8903</v>
      </c>
      <c r="H2214" s="3" t="s">
        <v>8904</v>
      </c>
      <c r="I2214" t="s">
        <v>8905</v>
      </c>
      <c r="J2214" t="s">
        <v>1919</v>
      </c>
      <c r="L2214" t="s">
        <v>8906</v>
      </c>
      <c r="M2214" t="s">
        <v>1921</v>
      </c>
    </row>
    <row r="2215" spans="1:13" x14ac:dyDescent="0.3">
      <c r="A2215">
        <v>632</v>
      </c>
      <c r="B2215" t="s">
        <v>1785</v>
      </c>
      <c r="C2215" t="s">
        <v>4048</v>
      </c>
      <c r="D2215" t="s">
        <v>15</v>
      </c>
      <c r="E2215" t="s">
        <v>4049</v>
      </c>
      <c r="F2215" t="s">
        <v>4050</v>
      </c>
      <c r="G2215" t="s">
        <v>1789</v>
      </c>
      <c r="H2215" s="3" t="s">
        <v>4051</v>
      </c>
      <c r="I2215" t="s">
        <v>4052</v>
      </c>
      <c r="J2215" t="s">
        <v>1221</v>
      </c>
      <c r="K2215" t="s">
        <v>541</v>
      </c>
      <c r="L2215">
        <v>141001</v>
      </c>
      <c r="M2215" t="s">
        <v>493</v>
      </c>
    </row>
    <row r="2216" spans="1:13" x14ac:dyDescent="0.3">
      <c r="A2216">
        <v>269</v>
      </c>
      <c r="B2216" t="s">
        <v>1785</v>
      </c>
      <c r="C2216" t="s">
        <v>1792</v>
      </c>
      <c r="D2216" t="s">
        <v>15</v>
      </c>
      <c r="E2216" t="s">
        <v>1793</v>
      </c>
      <c r="F2216" t="s">
        <v>1794</v>
      </c>
      <c r="G2216" t="s">
        <v>1789</v>
      </c>
      <c r="H2216" s="3" t="s">
        <v>1795</v>
      </c>
      <c r="I2216" t="s">
        <v>1796</v>
      </c>
      <c r="J2216" t="s">
        <v>326</v>
      </c>
      <c r="K2216" t="s">
        <v>327</v>
      </c>
      <c r="L2216">
        <v>3000</v>
      </c>
      <c r="M2216" t="s">
        <v>125</v>
      </c>
    </row>
    <row r="2217" spans="1:13" x14ac:dyDescent="0.3">
      <c r="A2217">
        <v>270</v>
      </c>
      <c r="B2217" t="s">
        <v>1785</v>
      </c>
      <c r="C2217" t="s">
        <v>1797</v>
      </c>
      <c r="D2217" t="s">
        <v>15</v>
      </c>
      <c r="E2217" t="s">
        <v>1798</v>
      </c>
      <c r="F2217" t="s">
        <v>1799</v>
      </c>
      <c r="G2217" t="s">
        <v>1789</v>
      </c>
      <c r="H2217" s="3" t="s">
        <v>1800</v>
      </c>
      <c r="I2217" t="s">
        <v>1801</v>
      </c>
      <c r="J2217" t="s">
        <v>528</v>
      </c>
      <c r="K2217" t="s">
        <v>529</v>
      </c>
      <c r="L2217">
        <v>400053</v>
      </c>
      <c r="M2217" t="s">
        <v>493</v>
      </c>
    </row>
    <row r="2218" spans="1:13" x14ac:dyDescent="0.3">
      <c r="A2218">
        <v>471</v>
      </c>
      <c r="B2218" t="s">
        <v>1785</v>
      </c>
      <c r="C2218" t="s">
        <v>3080</v>
      </c>
      <c r="D2218" t="s">
        <v>15</v>
      </c>
      <c r="E2218" t="s">
        <v>1793</v>
      </c>
      <c r="F2218" t="s">
        <v>3081</v>
      </c>
      <c r="G2218" t="s">
        <v>1789</v>
      </c>
      <c r="H2218" s="3">
        <v>61396700071</v>
      </c>
      <c r="I2218" t="s">
        <v>3082</v>
      </c>
      <c r="J2218" t="s">
        <v>491</v>
      </c>
      <c r="K2218" t="s">
        <v>492</v>
      </c>
      <c r="L2218">
        <v>110029</v>
      </c>
      <c r="M2218" t="s">
        <v>493</v>
      </c>
    </row>
    <row r="2219" spans="1:13" x14ac:dyDescent="0.3">
      <c r="A2219">
        <v>271</v>
      </c>
      <c r="B2219" t="s">
        <v>1785</v>
      </c>
      <c r="C2219" t="s">
        <v>1802</v>
      </c>
      <c r="D2219" t="s">
        <v>15</v>
      </c>
      <c r="E2219" t="s">
        <v>1803</v>
      </c>
      <c r="F2219" t="s">
        <v>1804</v>
      </c>
      <c r="G2219" t="s">
        <v>1789</v>
      </c>
      <c r="H2219" s="3" t="s">
        <v>1805</v>
      </c>
      <c r="I2219" t="s">
        <v>1806</v>
      </c>
      <c r="J2219" t="s">
        <v>933</v>
      </c>
      <c r="K2219" t="s">
        <v>529</v>
      </c>
      <c r="L2219" t="s">
        <v>1807</v>
      </c>
      <c r="M2219" t="s">
        <v>493</v>
      </c>
    </row>
    <row r="2220" spans="1:13" x14ac:dyDescent="0.3">
      <c r="A2220">
        <v>2405</v>
      </c>
      <c r="B2220" t="s">
        <v>3141</v>
      </c>
      <c r="C2220" t="s">
        <v>14182</v>
      </c>
      <c r="D2220" t="s">
        <v>15</v>
      </c>
      <c r="E2220" t="s">
        <v>14183</v>
      </c>
      <c r="F2220" t="s">
        <v>8364</v>
      </c>
      <c r="G2220" t="s">
        <v>4531</v>
      </c>
      <c r="H2220" s="3" t="s">
        <v>14184</v>
      </c>
      <c r="I2220" t="s">
        <v>14185</v>
      </c>
      <c r="J2220" t="s">
        <v>12934</v>
      </c>
      <c r="L2220">
        <v>1502</v>
      </c>
      <c r="M2220" t="s">
        <v>1275</v>
      </c>
    </row>
    <row r="2221" spans="1:13" x14ac:dyDescent="0.3">
      <c r="A2221">
        <v>1074</v>
      </c>
      <c r="B2221" t="s">
        <v>6786</v>
      </c>
      <c r="C2221" t="s">
        <v>6787</v>
      </c>
      <c r="D2221" t="s">
        <v>15</v>
      </c>
      <c r="E2221" t="s">
        <v>6788</v>
      </c>
      <c r="F2221" t="s">
        <v>6789</v>
      </c>
      <c r="G2221" t="s">
        <v>6790</v>
      </c>
      <c r="H2221" s="3" t="s">
        <v>6791</v>
      </c>
      <c r="I2221" t="s">
        <v>6792</v>
      </c>
      <c r="J2221" t="s">
        <v>1693</v>
      </c>
      <c r="K2221" t="s">
        <v>1694</v>
      </c>
      <c r="L2221">
        <v>75300</v>
      </c>
      <c r="M2221" t="s">
        <v>143</v>
      </c>
    </row>
    <row r="2222" spans="1:13" x14ac:dyDescent="0.3">
      <c r="A2222">
        <v>1768</v>
      </c>
      <c r="B2222" t="s">
        <v>10613</v>
      </c>
      <c r="C2222" t="s">
        <v>10614</v>
      </c>
      <c r="D2222" t="s">
        <v>15</v>
      </c>
      <c r="E2222" t="s">
        <v>10615</v>
      </c>
      <c r="F2222" t="s">
        <v>10616</v>
      </c>
      <c r="G2222" t="s">
        <v>10617</v>
      </c>
      <c r="H2222" s="3" t="s">
        <v>10618</v>
      </c>
      <c r="I2222" t="s">
        <v>10619</v>
      </c>
      <c r="J2222" t="s">
        <v>9687</v>
      </c>
      <c r="K2222" t="s">
        <v>10590</v>
      </c>
      <c r="L2222">
        <v>600</v>
      </c>
      <c r="M2222" t="s">
        <v>90</v>
      </c>
    </row>
    <row r="2223" spans="1:13" x14ac:dyDescent="0.3">
      <c r="A2223">
        <v>2630</v>
      </c>
      <c r="B2223" t="s">
        <v>15483</v>
      </c>
      <c r="C2223" t="s">
        <v>15484</v>
      </c>
      <c r="D2223" t="s">
        <v>15</v>
      </c>
      <c r="E2223" t="s">
        <v>15485</v>
      </c>
      <c r="F2223" t="s">
        <v>15486</v>
      </c>
      <c r="G2223" t="s">
        <v>15487</v>
      </c>
      <c r="H2223" s="3" t="s">
        <v>15488</v>
      </c>
      <c r="I2223" t="s">
        <v>15489</v>
      </c>
      <c r="J2223" t="s">
        <v>483</v>
      </c>
      <c r="M2223" t="s">
        <v>14079</v>
      </c>
    </row>
    <row r="2224" spans="1:13" x14ac:dyDescent="0.3">
      <c r="A2224">
        <v>2100</v>
      </c>
      <c r="B2224" t="s">
        <v>12468</v>
      </c>
      <c r="C2224" t="s">
        <v>12469</v>
      </c>
      <c r="D2224" t="s">
        <v>15</v>
      </c>
      <c r="E2224" t="s">
        <v>12470</v>
      </c>
      <c r="F2224" t="s">
        <v>12471</v>
      </c>
      <c r="G2224" t="s">
        <v>12472</v>
      </c>
      <c r="H2224" s="3">
        <v>85512961861</v>
      </c>
      <c r="I2224" t="s">
        <v>12473</v>
      </c>
      <c r="J2224" t="s">
        <v>3068</v>
      </c>
      <c r="K2224" t="s">
        <v>3068</v>
      </c>
      <c r="L2224">
        <v>12152</v>
      </c>
      <c r="M2224" t="s">
        <v>3069</v>
      </c>
    </row>
    <row r="2225" spans="1:13" x14ac:dyDescent="0.3">
      <c r="A2225">
        <v>1010</v>
      </c>
      <c r="B2225" t="s">
        <v>6427</v>
      </c>
      <c r="C2225" t="s">
        <v>6428</v>
      </c>
      <c r="D2225" t="s">
        <v>15</v>
      </c>
      <c r="E2225" t="s">
        <v>6429</v>
      </c>
      <c r="F2225" t="s">
        <v>6430</v>
      </c>
      <c r="G2225" t="s">
        <v>6431</v>
      </c>
      <c r="H2225" s="3" t="s">
        <v>6432</v>
      </c>
      <c r="I2225" t="s">
        <v>6433</v>
      </c>
      <c r="J2225" t="s">
        <v>2296</v>
      </c>
      <c r="K2225" t="s">
        <v>541</v>
      </c>
      <c r="L2225">
        <v>54000</v>
      </c>
      <c r="M2225" t="s">
        <v>143</v>
      </c>
    </row>
    <row r="2226" spans="1:13" x14ac:dyDescent="0.3">
      <c r="A2226">
        <v>502</v>
      </c>
      <c r="B2226" t="s">
        <v>3256</v>
      </c>
      <c r="C2226" t="s">
        <v>3257</v>
      </c>
      <c r="D2226" t="s">
        <v>15</v>
      </c>
      <c r="E2226" t="s">
        <v>3258</v>
      </c>
      <c r="F2226" t="s">
        <v>3259</v>
      </c>
      <c r="G2226" t="s">
        <v>3260</v>
      </c>
      <c r="H2226" s="3" t="s">
        <v>3261</v>
      </c>
      <c r="I2226" t="s">
        <v>3262</v>
      </c>
      <c r="J2226" t="s">
        <v>371</v>
      </c>
      <c r="L2226">
        <v>11121</v>
      </c>
      <c r="M2226" t="s">
        <v>372</v>
      </c>
    </row>
    <row r="2227" spans="1:13" x14ac:dyDescent="0.3">
      <c r="A2227">
        <v>811</v>
      </c>
      <c r="B2227" t="s">
        <v>5203</v>
      </c>
      <c r="C2227" t="s">
        <v>5204</v>
      </c>
      <c r="D2227" t="s">
        <v>15</v>
      </c>
      <c r="E2227" t="s">
        <v>5205</v>
      </c>
      <c r="F2227" t="s">
        <v>5206</v>
      </c>
      <c r="G2227" t="s">
        <v>5207</v>
      </c>
      <c r="H2227" s="3" t="s">
        <v>5208</v>
      </c>
      <c r="I2227" t="s">
        <v>5209</v>
      </c>
      <c r="J2227" t="s">
        <v>5210</v>
      </c>
      <c r="L2227" t="s">
        <v>5211</v>
      </c>
      <c r="M2227" t="s">
        <v>1921</v>
      </c>
    </row>
    <row r="2228" spans="1:13" x14ac:dyDescent="0.3">
      <c r="A2228">
        <v>2497</v>
      </c>
      <c r="B2228" t="s">
        <v>14693</v>
      </c>
      <c r="C2228" t="s">
        <v>14694</v>
      </c>
      <c r="D2228" t="s">
        <v>15</v>
      </c>
      <c r="E2228" t="s">
        <v>14695</v>
      </c>
      <c r="F2228" t="s">
        <v>14696</v>
      </c>
      <c r="G2228" t="s">
        <v>14697</v>
      </c>
      <c r="H2228" s="3" t="s">
        <v>14698</v>
      </c>
      <c r="I2228" t="s">
        <v>14699</v>
      </c>
      <c r="J2228" t="s">
        <v>4977</v>
      </c>
      <c r="L2228" t="s">
        <v>13346</v>
      </c>
      <c r="M2228" t="s">
        <v>1921</v>
      </c>
    </row>
    <row r="2229" spans="1:13" x14ac:dyDescent="0.3">
      <c r="A2229">
        <v>2569</v>
      </c>
      <c r="B2229" t="s">
        <v>15119</v>
      </c>
      <c r="C2229" t="s">
        <v>15120</v>
      </c>
      <c r="D2229" t="s">
        <v>15</v>
      </c>
      <c r="E2229" t="s">
        <v>15121</v>
      </c>
      <c r="F2229" t="s">
        <v>15122</v>
      </c>
      <c r="H2229" s="3" t="s">
        <v>15123</v>
      </c>
      <c r="I2229" t="s">
        <v>15124</v>
      </c>
      <c r="J2229" t="s">
        <v>6806</v>
      </c>
      <c r="L2229">
        <v>18865</v>
      </c>
      <c r="M2229" t="s">
        <v>6807</v>
      </c>
    </row>
    <row r="2230" spans="1:13" x14ac:dyDescent="0.3">
      <c r="A2230">
        <v>1304</v>
      </c>
      <c r="B2230" t="s">
        <v>8189</v>
      </c>
      <c r="C2230" t="s">
        <v>8190</v>
      </c>
      <c r="D2230" t="s">
        <v>15</v>
      </c>
      <c r="E2230" t="s">
        <v>8191</v>
      </c>
      <c r="F2230" t="s">
        <v>8192</v>
      </c>
      <c r="G2230" t="s">
        <v>8193</v>
      </c>
      <c r="H2230" s="3" t="s">
        <v>8194</v>
      </c>
      <c r="I2230" t="s">
        <v>8195</v>
      </c>
      <c r="J2230" t="s">
        <v>2234</v>
      </c>
      <c r="M2230" t="s">
        <v>2235</v>
      </c>
    </row>
    <row r="2231" spans="1:13" x14ac:dyDescent="0.3">
      <c r="A2231">
        <v>1128</v>
      </c>
      <c r="B2231" t="s">
        <v>7140</v>
      </c>
      <c r="C2231" t="s">
        <v>7141</v>
      </c>
      <c r="D2231" t="s">
        <v>15</v>
      </c>
      <c r="E2231" t="s">
        <v>7142</v>
      </c>
      <c r="F2231" t="s">
        <v>7143</v>
      </c>
      <c r="G2231" t="s">
        <v>7144</v>
      </c>
      <c r="H2231" s="3" t="s">
        <v>7145</v>
      </c>
      <c r="I2231" t="s">
        <v>7146</v>
      </c>
      <c r="J2231" t="s">
        <v>371</v>
      </c>
      <c r="M2231" t="s">
        <v>372</v>
      </c>
    </row>
    <row r="2232" spans="1:13" x14ac:dyDescent="0.3">
      <c r="A2232">
        <v>1411</v>
      </c>
      <c r="B2232" t="s">
        <v>8719</v>
      </c>
      <c r="C2232" t="s">
        <v>8720</v>
      </c>
      <c r="D2232" t="s">
        <v>15</v>
      </c>
      <c r="E2232" t="s">
        <v>8721</v>
      </c>
      <c r="F2232" t="s">
        <v>8722</v>
      </c>
      <c r="G2232" t="s">
        <v>8723</v>
      </c>
      <c r="H2232" s="3" t="s">
        <v>8724</v>
      </c>
      <c r="I2232" t="s">
        <v>8725</v>
      </c>
      <c r="J2232" t="s">
        <v>8726</v>
      </c>
      <c r="M2232" t="s">
        <v>2846</v>
      </c>
    </row>
    <row r="2233" spans="1:13" x14ac:dyDescent="0.3">
      <c r="A2233">
        <v>2142</v>
      </c>
      <c r="B2233" t="s">
        <v>12683</v>
      </c>
      <c r="C2233" t="s">
        <v>12684</v>
      </c>
      <c r="D2233" t="s">
        <v>15</v>
      </c>
      <c r="E2233" t="s">
        <v>12685</v>
      </c>
      <c r="F2233" t="s">
        <v>12686</v>
      </c>
      <c r="G2233" t="s">
        <v>12687</v>
      </c>
      <c r="H2233" s="3">
        <v>2072479009</v>
      </c>
      <c r="I2233" t="s">
        <v>12688</v>
      </c>
      <c r="J2233" t="s">
        <v>1919</v>
      </c>
      <c r="L2233" t="s">
        <v>11849</v>
      </c>
      <c r="M2233" t="s">
        <v>1921</v>
      </c>
    </row>
    <row r="2234" spans="1:13" x14ac:dyDescent="0.3">
      <c r="A2234">
        <v>1302</v>
      </c>
      <c r="B2234" t="s">
        <v>8176</v>
      </c>
      <c r="C2234" t="s">
        <v>8177</v>
      </c>
      <c r="D2234" t="s">
        <v>15</v>
      </c>
      <c r="E2234" t="s">
        <v>8178</v>
      </c>
      <c r="F2234" t="s">
        <v>8179</v>
      </c>
      <c r="G2234" t="s">
        <v>8180</v>
      </c>
      <c r="H2234" s="3">
        <v>8804477973333</v>
      </c>
      <c r="I2234" t="s">
        <v>8181</v>
      </c>
      <c r="J2234" t="s">
        <v>48</v>
      </c>
      <c r="L2234">
        <v>1205</v>
      </c>
      <c r="M2234" t="s">
        <v>49</v>
      </c>
    </row>
    <row r="2235" spans="1:13" x14ac:dyDescent="0.3">
      <c r="A2235">
        <v>2286</v>
      </c>
      <c r="B2235" t="s">
        <v>13540</v>
      </c>
      <c r="C2235" t="s">
        <v>13541</v>
      </c>
      <c r="D2235" t="s">
        <v>15</v>
      </c>
      <c r="E2235" t="s">
        <v>13542</v>
      </c>
      <c r="F2235" t="s">
        <v>13543</v>
      </c>
      <c r="G2235" t="s">
        <v>13544</v>
      </c>
      <c r="H2235" s="3" t="s">
        <v>13545</v>
      </c>
      <c r="I2235" t="s">
        <v>13546</v>
      </c>
      <c r="J2235" t="s">
        <v>5670</v>
      </c>
      <c r="K2235" t="s">
        <v>5671</v>
      </c>
      <c r="M2235" t="s">
        <v>5671</v>
      </c>
    </row>
    <row r="2236" spans="1:13" x14ac:dyDescent="0.3">
      <c r="A2236">
        <v>2159</v>
      </c>
      <c r="B2236" t="s">
        <v>7100</v>
      </c>
      <c r="C2236" t="s">
        <v>12782</v>
      </c>
      <c r="D2236" t="s">
        <v>15</v>
      </c>
      <c r="E2236" t="s">
        <v>12783</v>
      </c>
      <c r="F2236" t="s">
        <v>12784</v>
      </c>
      <c r="G2236" t="s">
        <v>12785</v>
      </c>
      <c r="H2236" s="3">
        <v>380664889049</v>
      </c>
      <c r="I2236" t="s">
        <v>12786</v>
      </c>
      <c r="J2236" t="s">
        <v>4218</v>
      </c>
      <c r="L2236">
        <v>4050</v>
      </c>
      <c r="M2236" t="s">
        <v>4219</v>
      </c>
    </row>
    <row r="2237" spans="1:13" x14ac:dyDescent="0.3">
      <c r="A2237">
        <v>641</v>
      </c>
      <c r="B2237" t="s">
        <v>4100</v>
      </c>
      <c r="C2237" t="s">
        <v>4101</v>
      </c>
      <c r="D2237" t="s">
        <v>15</v>
      </c>
      <c r="E2237" t="s">
        <v>4102</v>
      </c>
      <c r="F2237" t="s">
        <v>4103</v>
      </c>
      <c r="H2237" s="3" t="s">
        <v>4104</v>
      </c>
      <c r="I2237" t="s">
        <v>4105</v>
      </c>
      <c r="J2237" t="s">
        <v>2636</v>
      </c>
      <c r="L2237">
        <v>4125915</v>
      </c>
      <c r="M2237" t="s">
        <v>1486</v>
      </c>
    </row>
    <row r="2238" spans="1:13" x14ac:dyDescent="0.3">
      <c r="A2238">
        <v>1802</v>
      </c>
      <c r="B2238" t="s">
        <v>6744</v>
      </c>
      <c r="C2238" t="s">
        <v>10783</v>
      </c>
      <c r="D2238" t="s">
        <v>15</v>
      </c>
      <c r="E2238" t="s">
        <v>10784</v>
      </c>
      <c r="F2238" t="s">
        <v>10785</v>
      </c>
      <c r="G2238" t="s">
        <v>6748</v>
      </c>
      <c r="H2238" s="3" t="s">
        <v>10786</v>
      </c>
      <c r="I2238" t="s">
        <v>10787</v>
      </c>
      <c r="J2238" t="s">
        <v>4692</v>
      </c>
      <c r="M2238" t="s">
        <v>2235</v>
      </c>
    </row>
    <row r="2239" spans="1:13" x14ac:dyDescent="0.3">
      <c r="A2239">
        <v>1068</v>
      </c>
      <c r="B2239" t="s">
        <v>6744</v>
      </c>
      <c r="C2239" t="s">
        <v>6745</v>
      </c>
      <c r="D2239" t="s">
        <v>15</v>
      </c>
      <c r="E2239" t="s">
        <v>6746</v>
      </c>
      <c r="F2239" t="s">
        <v>6747</v>
      </c>
      <c r="G2239" t="s">
        <v>6748</v>
      </c>
      <c r="H2239" s="3" t="s">
        <v>6749</v>
      </c>
      <c r="I2239" t="s">
        <v>6750</v>
      </c>
      <c r="J2239" t="s">
        <v>4340</v>
      </c>
      <c r="K2239" t="s">
        <v>2234</v>
      </c>
      <c r="M2239" t="s">
        <v>2235</v>
      </c>
    </row>
    <row r="2240" spans="1:13" x14ac:dyDescent="0.3">
      <c r="A2240">
        <v>1865</v>
      </c>
      <c r="B2240" t="s">
        <v>4781</v>
      </c>
      <c r="C2240" t="s">
        <v>11146</v>
      </c>
      <c r="D2240" t="s">
        <v>15</v>
      </c>
      <c r="E2240" t="s">
        <v>11147</v>
      </c>
      <c r="F2240" t="s">
        <v>11148</v>
      </c>
      <c r="H2240" s="3" t="s">
        <v>11149</v>
      </c>
      <c r="I2240" t="s">
        <v>11150</v>
      </c>
      <c r="J2240" t="s">
        <v>11151</v>
      </c>
      <c r="L2240">
        <v>130000</v>
      </c>
      <c r="M2240" t="s">
        <v>3270</v>
      </c>
    </row>
    <row r="2241" spans="1:13" x14ac:dyDescent="0.3">
      <c r="A2241">
        <v>1493</v>
      </c>
      <c r="B2241" t="s">
        <v>4781</v>
      </c>
      <c r="C2241" t="s">
        <v>9162</v>
      </c>
      <c r="D2241" t="s">
        <v>15</v>
      </c>
      <c r="E2241" t="s">
        <v>9163</v>
      </c>
      <c r="F2241" t="s">
        <v>6549</v>
      </c>
      <c r="G2241" t="s">
        <v>6550</v>
      </c>
      <c r="H2241" s="3">
        <v>74959561576</v>
      </c>
      <c r="I2241" t="s">
        <v>9164</v>
      </c>
      <c r="J2241" t="s">
        <v>9165</v>
      </c>
      <c r="K2241" t="s">
        <v>124</v>
      </c>
      <c r="L2241">
        <v>2022</v>
      </c>
      <c r="M2241" t="s">
        <v>125</v>
      </c>
    </row>
    <row r="2242" spans="1:13" x14ac:dyDescent="0.3">
      <c r="A2242">
        <v>1787</v>
      </c>
      <c r="B2242" t="s">
        <v>4781</v>
      </c>
      <c r="C2242" t="s">
        <v>10710</v>
      </c>
      <c r="D2242" t="s">
        <v>15</v>
      </c>
      <c r="E2242" t="s">
        <v>10711</v>
      </c>
      <c r="F2242" t="s">
        <v>10712</v>
      </c>
      <c r="G2242" t="s">
        <v>6550</v>
      </c>
      <c r="H2242" s="3" t="s">
        <v>10713</v>
      </c>
      <c r="I2242" t="s">
        <v>10714</v>
      </c>
      <c r="J2242" t="s">
        <v>10715</v>
      </c>
      <c r="L2242">
        <v>664025</v>
      </c>
      <c r="M2242" t="s">
        <v>747</v>
      </c>
    </row>
    <row r="2243" spans="1:13" x14ac:dyDescent="0.3">
      <c r="A2243">
        <v>1788</v>
      </c>
      <c r="B2243" t="s">
        <v>4781</v>
      </c>
      <c r="C2243" t="s">
        <v>10716</v>
      </c>
      <c r="D2243" t="s">
        <v>15</v>
      </c>
      <c r="E2243" t="s">
        <v>10717</v>
      </c>
      <c r="F2243" t="s">
        <v>10718</v>
      </c>
      <c r="G2243" t="s">
        <v>6550</v>
      </c>
      <c r="H2243" s="3" t="s">
        <v>10719</v>
      </c>
      <c r="I2243" t="s">
        <v>10720</v>
      </c>
      <c r="J2243" t="s">
        <v>10721</v>
      </c>
      <c r="L2243">
        <v>680000</v>
      </c>
      <c r="M2243" t="s">
        <v>747</v>
      </c>
    </row>
    <row r="2244" spans="1:13" x14ac:dyDescent="0.3">
      <c r="A2244">
        <v>1789</v>
      </c>
      <c r="B2244" t="s">
        <v>4781</v>
      </c>
      <c r="C2244" t="s">
        <v>10722</v>
      </c>
      <c r="D2244" t="s">
        <v>15</v>
      </c>
      <c r="E2244" t="s">
        <v>10723</v>
      </c>
      <c r="F2244" t="s">
        <v>10724</v>
      </c>
      <c r="G2244" t="s">
        <v>6550</v>
      </c>
      <c r="I2244" t="s">
        <v>10725</v>
      </c>
      <c r="J2244" t="s">
        <v>4218</v>
      </c>
      <c r="L2244">
        <v>1133</v>
      </c>
      <c r="M2244" t="s">
        <v>4219</v>
      </c>
    </row>
    <row r="2245" spans="1:13" x14ac:dyDescent="0.3">
      <c r="A2245">
        <v>1864</v>
      </c>
      <c r="B2245" t="s">
        <v>4781</v>
      </c>
      <c r="C2245" t="s">
        <v>11141</v>
      </c>
      <c r="D2245" t="s">
        <v>15</v>
      </c>
      <c r="E2245" t="s">
        <v>11142</v>
      </c>
      <c r="F2245" t="s">
        <v>11143</v>
      </c>
      <c r="H2245" s="3" t="s">
        <v>11144</v>
      </c>
      <c r="I2245" t="s">
        <v>11145</v>
      </c>
      <c r="J2245" t="s">
        <v>4218</v>
      </c>
      <c r="L2245">
        <v>1133</v>
      </c>
      <c r="M2245" t="s">
        <v>4219</v>
      </c>
    </row>
    <row r="2246" spans="1:13" x14ac:dyDescent="0.3">
      <c r="A2246">
        <v>1790</v>
      </c>
      <c r="B2246" t="s">
        <v>4781</v>
      </c>
      <c r="C2246" t="s">
        <v>10726</v>
      </c>
      <c r="D2246" t="s">
        <v>15</v>
      </c>
      <c r="E2246" t="s">
        <v>10727</v>
      </c>
      <c r="F2246" t="s">
        <v>10728</v>
      </c>
      <c r="G2246" t="s">
        <v>6550</v>
      </c>
      <c r="H2246" s="3" t="s">
        <v>10729</v>
      </c>
      <c r="I2246" t="s">
        <v>10730</v>
      </c>
      <c r="J2246" t="s">
        <v>10731</v>
      </c>
      <c r="L2246">
        <v>660017</v>
      </c>
      <c r="M2246" t="s">
        <v>747</v>
      </c>
    </row>
    <row r="2247" spans="1:13" x14ac:dyDescent="0.3">
      <c r="A2247">
        <v>1792</v>
      </c>
      <c r="B2247" t="s">
        <v>4781</v>
      </c>
      <c r="C2247" t="s">
        <v>10739</v>
      </c>
      <c r="D2247" t="s">
        <v>15</v>
      </c>
      <c r="E2247" t="s">
        <v>10740</v>
      </c>
      <c r="F2247" t="s">
        <v>6549</v>
      </c>
      <c r="H2247" s="3" t="s">
        <v>10741</v>
      </c>
      <c r="I2247" t="s">
        <v>10742</v>
      </c>
      <c r="J2247" t="s">
        <v>10743</v>
      </c>
      <c r="L2247">
        <v>455000</v>
      </c>
      <c r="M2247" t="s">
        <v>747</v>
      </c>
    </row>
    <row r="2248" spans="1:13" x14ac:dyDescent="0.3">
      <c r="A2248">
        <v>1031</v>
      </c>
      <c r="B2248" t="s">
        <v>4781</v>
      </c>
      <c r="C2248" t="s">
        <v>6547</v>
      </c>
      <c r="D2248" t="s">
        <v>15</v>
      </c>
      <c r="E2248" t="s">
        <v>6548</v>
      </c>
      <c r="F2248" t="s">
        <v>6549</v>
      </c>
      <c r="G2248" t="s">
        <v>6550</v>
      </c>
      <c r="H2248" s="3" t="s">
        <v>6551</v>
      </c>
      <c r="I2248" t="s">
        <v>6552</v>
      </c>
      <c r="J2248" t="s">
        <v>746</v>
      </c>
      <c r="L2248">
        <v>115054</v>
      </c>
      <c r="M2248" t="s">
        <v>747</v>
      </c>
    </row>
    <row r="2249" spans="1:13" x14ac:dyDescent="0.3">
      <c r="A2249">
        <v>1794</v>
      </c>
      <c r="B2249" t="s">
        <v>4781</v>
      </c>
      <c r="C2249" t="s">
        <v>10749</v>
      </c>
      <c r="D2249" t="s">
        <v>15</v>
      </c>
      <c r="E2249" t="s">
        <v>10750</v>
      </c>
      <c r="F2249" t="s">
        <v>10724</v>
      </c>
      <c r="G2249" t="s">
        <v>6550</v>
      </c>
      <c r="H2249" s="3" t="s">
        <v>10751</v>
      </c>
      <c r="I2249" t="s">
        <v>10752</v>
      </c>
      <c r="J2249" t="s">
        <v>9966</v>
      </c>
      <c r="L2249">
        <v>344007</v>
      </c>
      <c r="M2249" t="s">
        <v>747</v>
      </c>
    </row>
    <row r="2250" spans="1:13" x14ac:dyDescent="0.3">
      <c r="A2250">
        <v>750</v>
      </c>
      <c r="B2250" t="s">
        <v>4781</v>
      </c>
      <c r="C2250" t="s">
        <v>4782</v>
      </c>
      <c r="D2250" t="s">
        <v>15</v>
      </c>
      <c r="E2250" t="s">
        <v>4783</v>
      </c>
      <c r="F2250" t="s">
        <v>4784</v>
      </c>
      <c r="G2250" t="s">
        <v>4785</v>
      </c>
      <c r="H2250" s="3" t="s">
        <v>4786</v>
      </c>
      <c r="I2250" t="s">
        <v>4787</v>
      </c>
      <c r="J2250" t="s">
        <v>3703</v>
      </c>
      <c r="L2250">
        <v>197376</v>
      </c>
      <c r="M2250" t="s">
        <v>747</v>
      </c>
    </row>
    <row r="2251" spans="1:13" x14ac:dyDescent="0.3">
      <c r="A2251">
        <v>1795</v>
      </c>
      <c r="B2251" t="s">
        <v>4781</v>
      </c>
      <c r="C2251" t="s">
        <v>10753</v>
      </c>
      <c r="D2251" t="s">
        <v>15</v>
      </c>
      <c r="E2251" t="s">
        <v>10754</v>
      </c>
      <c r="F2251" t="s">
        <v>10724</v>
      </c>
      <c r="G2251" t="s">
        <v>6550</v>
      </c>
      <c r="H2251" s="3" t="s">
        <v>10755</v>
      </c>
      <c r="I2251" t="s">
        <v>10756</v>
      </c>
      <c r="J2251" t="s">
        <v>10757</v>
      </c>
      <c r="L2251">
        <v>450006</v>
      </c>
      <c r="M2251" t="s">
        <v>747</v>
      </c>
    </row>
    <row r="2252" spans="1:13" x14ac:dyDescent="0.3">
      <c r="A2252">
        <v>1796</v>
      </c>
      <c r="B2252" t="s">
        <v>4781</v>
      </c>
      <c r="C2252" t="s">
        <v>10758</v>
      </c>
      <c r="D2252" t="s">
        <v>15</v>
      </c>
      <c r="E2252" t="s">
        <v>10759</v>
      </c>
      <c r="F2252" t="s">
        <v>10724</v>
      </c>
      <c r="G2252" t="s">
        <v>6550</v>
      </c>
      <c r="H2252" s="3">
        <v>3012211199</v>
      </c>
      <c r="I2252" t="s">
        <v>10760</v>
      </c>
      <c r="J2252" t="s">
        <v>10761</v>
      </c>
      <c r="L2252">
        <v>670000</v>
      </c>
      <c r="M2252" t="s">
        <v>747</v>
      </c>
    </row>
    <row r="2253" spans="1:13" x14ac:dyDescent="0.3">
      <c r="A2253">
        <v>2416</v>
      </c>
      <c r="B2253" t="s">
        <v>4781</v>
      </c>
      <c r="C2253" t="s">
        <v>14235</v>
      </c>
      <c r="D2253" t="s">
        <v>15</v>
      </c>
      <c r="E2253" t="s">
        <v>14236</v>
      </c>
      <c r="F2253" t="s">
        <v>14237</v>
      </c>
      <c r="H2253" s="3" t="s">
        <v>14238</v>
      </c>
      <c r="I2253" t="s">
        <v>14239</v>
      </c>
      <c r="J2253" t="s">
        <v>80</v>
      </c>
      <c r="L2253" t="s">
        <v>3673</v>
      </c>
      <c r="M2253" t="s">
        <v>14079</v>
      </c>
    </row>
    <row r="2254" spans="1:13" x14ac:dyDescent="0.3">
      <c r="A2254">
        <v>1797</v>
      </c>
      <c r="B2254" t="s">
        <v>4781</v>
      </c>
      <c r="C2254" t="s">
        <v>10762</v>
      </c>
      <c r="D2254" t="s">
        <v>15</v>
      </c>
      <c r="E2254" t="s">
        <v>10763</v>
      </c>
      <c r="F2254" t="s">
        <v>10724</v>
      </c>
      <c r="G2254" t="s">
        <v>6550</v>
      </c>
      <c r="H2254" s="3" t="s">
        <v>10764</v>
      </c>
      <c r="I2254" t="s">
        <v>10765</v>
      </c>
      <c r="J2254" t="s">
        <v>6480</v>
      </c>
      <c r="L2254">
        <v>690091</v>
      </c>
      <c r="M2254" t="s">
        <v>747</v>
      </c>
    </row>
    <row r="2255" spans="1:13" x14ac:dyDescent="0.3">
      <c r="A2255">
        <v>1798</v>
      </c>
      <c r="B2255" t="s">
        <v>4781</v>
      </c>
      <c r="C2255" t="s">
        <v>10766</v>
      </c>
      <c r="D2255" t="s">
        <v>15</v>
      </c>
      <c r="E2255" t="s">
        <v>10767</v>
      </c>
      <c r="F2255" t="s">
        <v>10768</v>
      </c>
      <c r="G2255" t="s">
        <v>6550</v>
      </c>
      <c r="H2255" s="3" t="s">
        <v>10769</v>
      </c>
      <c r="I2255" t="s">
        <v>10770</v>
      </c>
      <c r="J2255" t="s">
        <v>10771</v>
      </c>
      <c r="L2255">
        <v>400131</v>
      </c>
      <c r="M2255" t="s">
        <v>747</v>
      </c>
    </row>
    <row r="2256" spans="1:13" x14ac:dyDescent="0.3">
      <c r="A2256">
        <v>1876</v>
      </c>
      <c r="B2256" t="s">
        <v>4781</v>
      </c>
      <c r="C2256" t="s">
        <v>11215</v>
      </c>
      <c r="D2256" t="s">
        <v>15</v>
      </c>
      <c r="E2256" t="s">
        <v>9163</v>
      </c>
      <c r="F2256" t="s">
        <v>6549</v>
      </c>
      <c r="G2256" t="s">
        <v>6550</v>
      </c>
      <c r="H2256" s="3" t="s">
        <v>6551</v>
      </c>
      <c r="I2256" t="s">
        <v>9164</v>
      </c>
      <c r="J2256" t="s">
        <v>9165</v>
      </c>
      <c r="K2256" t="s">
        <v>124</v>
      </c>
      <c r="L2256">
        <v>2022</v>
      </c>
      <c r="M2256" t="s">
        <v>125</v>
      </c>
    </row>
    <row r="2257" spans="1:13" x14ac:dyDescent="0.3">
      <c r="A2257">
        <v>681</v>
      </c>
      <c r="B2257" t="s">
        <v>4326</v>
      </c>
      <c r="C2257" t="s">
        <v>4327</v>
      </c>
      <c r="D2257" t="s">
        <v>15</v>
      </c>
      <c r="E2257" t="s">
        <v>4328</v>
      </c>
      <c r="F2257" t="s">
        <v>4329</v>
      </c>
      <c r="G2257" t="s">
        <v>4330</v>
      </c>
      <c r="H2257" s="3" t="s">
        <v>4331</v>
      </c>
      <c r="I2257" t="s">
        <v>4332</v>
      </c>
      <c r="J2257" t="s">
        <v>1693</v>
      </c>
      <c r="K2257" t="s">
        <v>1694</v>
      </c>
      <c r="L2257">
        <v>75300</v>
      </c>
      <c r="M2257" t="s">
        <v>143</v>
      </c>
    </row>
    <row r="2258" spans="1:13" x14ac:dyDescent="0.3">
      <c r="A2258">
        <v>1007</v>
      </c>
      <c r="B2258" t="s">
        <v>6407</v>
      </c>
      <c r="C2258" t="s">
        <v>6408</v>
      </c>
      <c r="D2258" t="s">
        <v>15</v>
      </c>
      <c r="E2258" t="s">
        <v>6409</v>
      </c>
      <c r="F2258" t="s">
        <v>6410</v>
      </c>
      <c r="H2258" s="3" t="s">
        <v>6411</v>
      </c>
      <c r="I2258" t="s">
        <v>6412</v>
      </c>
      <c r="J2258" t="s">
        <v>6413</v>
      </c>
      <c r="L2258" t="s">
        <v>6414</v>
      </c>
      <c r="M2258" t="s">
        <v>1921</v>
      </c>
    </row>
    <row r="2259" spans="1:13" x14ac:dyDescent="0.3">
      <c r="A2259">
        <v>1292</v>
      </c>
      <c r="B2259" t="s">
        <v>8110</v>
      </c>
      <c r="C2259" t="s">
        <v>8111</v>
      </c>
      <c r="D2259" t="s">
        <v>15</v>
      </c>
      <c r="E2259" t="s">
        <v>8112</v>
      </c>
      <c r="F2259" t="s">
        <v>8113</v>
      </c>
      <c r="G2259" t="s">
        <v>8114</v>
      </c>
      <c r="H2259" s="3" t="s">
        <v>8115</v>
      </c>
      <c r="I2259" t="s">
        <v>8116</v>
      </c>
      <c r="J2259" t="s">
        <v>8117</v>
      </c>
      <c r="K2259" t="s">
        <v>8118</v>
      </c>
      <c r="L2259">
        <v>95007</v>
      </c>
      <c r="M2259" t="s">
        <v>4219</v>
      </c>
    </row>
    <row r="2260" spans="1:13" x14ac:dyDescent="0.3">
      <c r="A2260">
        <v>2213</v>
      </c>
      <c r="B2260" t="s">
        <v>13108</v>
      </c>
      <c r="C2260" t="s">
        <v>13109</v>
      </c>
      <c r="D2260" t="s">
        <v>15</v>
      </c>
      <c r="E2260" t="s">
        <v>13110</v>
      </c>
      <c r="F2260" t="s">
        <v>13111</v>
      </c>
      <c r="G2260" t="s">
        <v>13112</v>
      </c>
      <c r="H2260" s="3" t="s">
        <v>13113</v>
      </c>
      <c r="I2260" t="s">
        <v>13114</v>
      </c>
      <c r="J2260" t="s">
        <v>13115</v>
      </c>
      <c r="L2260">
        <v>21000</v>
      </c>
      <c r="M2260" t="s">
        <v>13116</v>
      </c>
    </row>
    <row r="2261" spans="1:13" x14ac:dyDescent="0.3">
      <c r="A2261">
        <v>2214</v>
      </c>
      <c r="B2261" t="s">
        <v>13108</v>
      </c>
      <c r="C2261" t="s">
        <v>13117</v>
      </c>
      <c r="D2261" t="s">
        <v>15</v>
      </c>
      <c r="E2261" t="s">
        <v>13118</v>
      </c>
      <c r="F2261" t="s">
        <v>13119</v>
      </c>
      <c r="G2261" t="s">
        <v>13120</v>
      </c>
      <c r="H2261" s="3" t="s">
        <v>13121</v>
      </c>
      <c r="I2261" t="s">
        <v>13122</v>
      </c>
      <c r="J2261" t="s">
        <v>13123</v>
      </c>
      <c r="L2261">
        <v>10</v>
      </c>
      <c r="M2261" t="s">
        <v>7411</v>
      </c>
    </row>
    <row r="2262" spans="1:13" x14ac:dyDescent="0.3">
      <c r="A2262">
        <v>2215</v>
      </c>
      <c r="B2262" t="s">
        <v>13108</v>
      </c>
      <c r="C2262" t="s">
        <v>13124</v>
      </c>
      <c r="D2262" t="s">
        <v>15</v>
      </c>
      <c r="E2262" t="s">
        <v>13118</v>
      </c>
      <c r="F2262" t="s">
        <v>13125</v>
      </c>
      <c r="G2262" t="s">
        <v>13126</v>
      </c>
      <c r="H2262" s="3" t="s">
        <v>13121</v>
      </c>
      <c r="I2262" t="s">
        <v>13127</v>
      </c>
      <c r="J2262" t="s">
        <v>13128</v>
      </c>
      <c r="M2262" t="s">
        <v>2664</v>
      </c>
    </row>
    <row r="2263" spans="1:13" x14ac:dyDescent="0.3">
      <c r="A2263">
        <v>2216</v>
      </c>
      <c r="B2263" t="s">
        <v>13108</v>
      </c>
      <c r="C2263" t="s">
        <v>13129</v>
      </c>
      <c r="D2263" t="s">
        <v>15</v>
      </c>
      <c r="F2263" t="s">
        <v>13130</v>
      </c>
      <c r="I2263" t="s">
        <v>13131</v>
      </c>
      <c r="J2263" t="s">
        <v>7199</v>
      </c>
      <c r="M2263" t="s">
        <v>3863</v>
      </c>
    </row>
    <row r="2264" spans="1:13" x14ac:dyDescent="0.3">
      <c r="A2264">
        <v>1671</v>
      </c>
      <c r="B2264" t="s">
        <v>10038</v>
      </c>
      <c r="C2264" t="s">
        <v>10039</v>
      </c>
      <c r="D2264" t="s">
        <v>15</v>
      </c>
      <c r="E2264" t="s">
        <v>10040</v>
      </c>
      <c r="F2264" t="s">
        <v>10041</v>
      </c>
      <c r="G2264" t="s">
        <v>10042</v>
      </c>
      <c r="H2264" s="3">
        <v>2348025251378</v>
      </c>
      <c r="I2264" t="s">
        <v>10043</v>
      </c>
      <c r="J2264" t="s">
        <v>4887</v>
      </c>
      <c r="K2264" t="s">
        <v>2234</v>
      </c>
      <c r="L2264">
        <v>100212</v>
      </c>
      <c r="M2264" t="s">
        <v>2235</v>
      </c>
    </row>
    <row r="2265" spans="1:13" x14ac:dyDescent="0.3">
      <c r="A2265">
        <v>618</v>
      </c>
      <c r="B2265" t="s">
        <v>3960</v>
      </c>
      <c r="C2265" t="s">
        <v>3961</v>
      </c>
      <c r="D2265" t="s">
        <v>15</v>
      </c>
      <c r="E2265" t="s">
        <v>3962</v>
      </c>
      <c r="F2265" t="s">
        <v>3963</v>
      </c>
      <c r="G2265" t="s">
        <v>3964</v>
      </c>
      <c r="H2265" s="3" t="s">
        <v>3965</v>
      </c>
      <c r="I2265" t="s">
        <v>3966</v>
      </c>
      <c r="J2265" t="s">
        <v>3967</v>
      </c>
      <c r="L2265" t="s">
        <v>3968</v>
      </c>
      <c r="M2265" t="s">
        <v>2186</v>
      </c>
    </row>
    <row r="2266" spans="1:13" x14ac:dyDescent="0.3">
      <c r="A2266">
        <v>2621</v>
      </c>
      <c r="B2266" t="s">
        <v>15426</v>
      </c>
      <c r="C2266" t="s">
        <v>15427</v>
      </c>
      <c r="D2266" t="s">
        <v>15</v>
      </c>
      <c r="E2266" t="s">
        <v>15428</v>
      </c>
      <c r="F2266" t="s">
        <v>15429</v>
      </c>
      <c r="G2266" t="s">
        <v>15430</v>
      </c>
      <c r="H2266" s="3" t="s">
        <v>15431</v>
      </c>
      <c r="I2266" t="s">
        <v>15432</v>
      </c>
      <c r="J2266" t="s">
        <v>4977</v>
      </c>
      <c r="L2266" t="s">
        <v>15433</v>
      </c>
      <c r="M2266" t="s">
        <v>1921</v>
      </c>
    </row>
    <row r="2267" spans="1:13" x14ac:dyDescent="0.3">
      <c r="A2267">
        <v>2053</v>
      </c>
      <c r="B2267" t="s">
        <v>12215</v>
      </c>
      <c r="C2267" t="s">
        <v>12216</v>
      </c>
      <c r="D2267" t="s">
        <v>15</v>
      </c>
      <c r="E2267" t="s">
        <v>12217</v>
      </c>
      <c r="F2267" t="s">
        <v>12218</v>
      </c>
      <c r="G2267" t="s">
        <v>12219</v>
      </c>
      <c r="H2267" s="3">
        <v>380444619923</v>
      </c>
      <c r="I2267" t="s">
        <v>12220</v>
      </c>
      <c r="J2267" t="s">
        <v>11157</v>
      </c>
      <c r="L2267">
        <v>1023</v>
      </c>
      <c r="M2267" t="s">
        <v>4219</v>
      </c>
    </row>
    <row r="2268" spans="1:13" x14ac:dyDescent="0.3">
      <c r="A2268">
        <v>2274</v>
      </c>
      <c r="B2268" t="s">
        <v>13471</v>
      </c>
      <c r="C2268" t="s">
        <v>13472</v>
      </c>
      <c r="D2268" t="s">
        <v>15</v>
      </c>
      <c r="E2268" t="s">
        <v>13473</v>
      </c>
      <c r="F2268" t="s">
        <v>13474</v>
      </c>
      <c r="G2268" t="s">
        <v>13475</v>
      </c>
      <c r="H2268" s="3" t="s">
        <v>13476</v>
      </c>
      <c r="I2268" t="s">
        <v>13477</v>
      </c>
      <c r="J2268" t="s">
        <v>13478</v>
      </c>
      <c r="K2268" t="s">
        <v>5965</v>
      </c>
      <c r="L2268" t="s">
        <v>13479</v>
      </c>
      <c r="M2268" t="s">
        <v>1921</v>
      </c>
    </row>
    <row r="2269" spans="1:13" x14ac:dyDescent="0.3">
      <c r="A2269">
        <v>1452</v>
      </c>
      <c r="B2269" t="s">
        <v>8941</v>
      </c>
      <c r="C2269" t="s">
        <v>8942</v>
      </c>
      <c r="D2269" t="s">
        <v>15</v>
      </c>
      <c r="E2269" t="s">
        <v>8943</v>
      </c>
      <c r="F2269" t="s">
        <v>8944</v>
      </c>
      <c r="G2269" t="s">
        <v>8945</v>
      </c>
      <c r="H2269" s="3" t="s">
        <v>8946</v>
      </c>
      <c r="I2269" t="s">
        <v>8947</v>
      </c>
      <c r="J2269" t="s">
        <v>8948</v>
      </c>
      <c r="L2269" t="s">
        <v>8949</v>
      </c>
      <c r="M2269" t="s">
        <v>1921</v>
      </c>
    </row>
    <row r="2270" spans="1:13" x14ac:dyDescent="0.3">
      <c r="A2270">
        <v>995</v>
      </c>
      <c r="B2270" t="s">
        <v>6330</v>
      </c>
      <c r="C2270" t="s">
        <v>6331</v>
      </c>
      <c r="D2270" t="s">
        <v>15</v>
      </c>
      <c r="E2270" t="s">
        <v>6332</v>
      </c>
      <c r="F2270" t="s">
        <v>6333</v>
      </c>
      <c r="G2270" t="s">
        <v>6334</v>
      </c>
      <c r="H2270" s="3">
        <v>447838125230</v>
      </c>
      <c r="I2270" t="s">
        <v>6335</v>
      </c>
      <c r="J2270" t="s">
        <v>6336</v>
      </c>
      <c r="L2270" t="s">
        <v>6337</v>
      </c>
      <c r="M2270" t="s">
        <v>1921</v>
      </c>
    </row>
    <row r="2271" spans="1:13" x14ac:dyDescent="0.3">
      <c r="A2271">
        <v>1597</v>
      </c>
      <c r="B2271" t="s">
        <v>9606</v>
      </c>
      <c r="C2271" t="s">
        <v>9607</v>
      </c>
      <c r="D2271" t="s">
        <v>15</v>
      </c>
      <c r="E2271" t="s">
        <v>9608</v>
      </c>
      <c r="F2271" t="s">
        <v>9609</v>
      </c>
      <c r="G2271" t="s">
        <v>9610</v>
      </c>
      <c r="H2271" s="3">
        <v>77019123494</v>
      </c>
      <c r="I2271" t="s">
        <v>9611</v>
      </c>
      <c r="J2271" t="s">
        <v>4961</v>
      </c>
      <c r="K2271" t="s">
        <v>4961</v>
      </c>
      <c r="L2271">
        <v>10000</v>
      </c>
      <c r="M2271" t="s">
        <v>3270</v>
      </c>
    </row>
    <row r="2272" spans="1:13" x14ac:dyDescent="0.3">
      <c r="A2272">
        <v>733</v>
      </c>
      <c r="B2272" t="s">
        <v>4678</v>
      </c>
      <c r="C2272" t="s">
        <v>4679</v>
      </c>
      <c r="D2272" t="s">
        <v>15</v>
      </c>
      <c r="E2272" t="s">
        <v>4680</v>
      </c>
      <c r="F2272" t="s">
        <v>4681</v>
      </c>
      <c r="G2272" t="s">
        <v>4682</v>
      </c>
      <c r="H2272" s="3" t="s">
        <v>4683</v>
      </c>
      <c r="I2272" t="s">
        <v>4684</v>
      </c>
      <c r="J2272" t="s">
        <v>4340</v>
      </c>
      <c r="K2272" t="s">
        <v>2234</v>
      </c>
      <c r="M2272" t="s">
        <v>2235</v>
      </c>
    </row>
    <row r="2273" spans="1:13" x14ac:dyDescent="0.3">
      <c r="A2273">
        <v>1821</v>
      </c>
      <c r="B2273" t="s">
        <v>10894</v>
      </c>
      <c r="C2273" t="s">
        <v>10895</v>
      </c>
      <c r="D2273" t="s">
        <v>15</v>
      </c>
      <c r="E2273" t="s">
        <v>10896</v>
      </c>
      <c r="F2273" t="s">
        <v>10897</v>
      </c>
      <c r="G2273" t="s">
        <v>10898</v>
      </c>
      <c r="H2273" s="3" t="s">
        <v>10899</v>
      </c>
      <c r="I2273" t="s">
        <v>10900</v>
      </c>
      <c r="J2273" t="s">
        <v>2296</v>
      </c>
      <c r="K2273" t="s">
        <v>541</v>
      </c>
      <c r="L2273">
        <v>54000</v>
      </c>
      <c r="M2273" t="s">
        <v>143</v>
      </c>
    </row>
    <row r="2274" spans="1:13" x14ac:dyDescent="0.3">
      <c r="A2274">
        <v>1185</v>
      </c>
      <c r="B2274" t="s">
        <v>116</v>
      </c>
      <c r="C2274" t="s">
        <v>7503</v>
      </c>
      <c r="D2274" t="s">
        <v>15</v>
      </c>
      <c r="E2274" t="s">
        <v>7504</v>
      </c>
      <c r="F2274" t="s">
        <v>7505</v>
      </c>
      <c r="G2274" t="s">
        <v>7506</v>
      </c>
      <c r="H2274" s="3" t="s">
        <v>7507</v>
      </c>
      <c r="I2274" t="s">
        <v>7508</v>
      </c>
      <c r="J2274" t="s">
        <v>7509</v>
      </c>
      <c r="K2274" t="s">
        <v>7510</v>
      </c>
      <c r="L2274" t="s">
        <v>7511</v>
      </c>
      <c r="M2274" t="s">
        <v>4311</v>
      </c>
    </row>
    <row r="2275" spans="1:13" x14ac:dyDescent="0.3">
      <c r="A2275">
        <v>1186</v>
      </c>
      <c r="B2275" t="s">
        <v>116</v>
      </c>
      <c r="C2275" t="s">
        <v>7503</v>
      </c>
      <c r="D2275" t="s">
        <v>15</v>
      </c>
      <c r="E2275" t="s">
        <v>7504</v>
      </c>
      <c r="F2275" t="s">
        <v>7505</v>
      </c>
      <c r="G2275" t="s">
        <v>7506</v>
      </c>
      <c r="H2275" s="3" t="s">
        <v>7507</v>
      </c>
      <c r="I2275" t="s">
        <v>7508</v>
      </c>
      <c r="J2275" t="s">
        <v>7509</v>
      </c>
      <c r="K2275" t="s">
        <v>7510</v>
      </c>
      <c r="L2275" t="s">
        <v>7511</v>
      </c>
      <c r="M2275" t="s">
        <v>4311</v>
      </c>
    </row>
    <row r="2276" spans="1:13" x14ac:dyDescent="0.3">
      <c r="A2276">
        <v>363</v>
      </c>
      <c r="B2276" t="s">
        <v>2404</v>
      </c>
      <c r="C2276" t="s">
        <v>2405</v>
      </c>
      <c r="D2276" t="s">
        <v>15</v>
      </c>
      <c r="E2276" t="s">
        <v>2406</v>
      </c>
      <c r="F2276" t="s">
        <v>2407</v>
      </c>
      <c r="G2276" t="s">
        <v>2408</v>
      </c>
      <c r="H2276" s="3" t="s">
        <v>2409</v>
      </c>
      <c r="I2276" t="s">
        <v>2410</v>
      </c>
      <c r="J2276" t="s">
        <v>2411</v>
      </c>
      <c r="K2276" t="s">
        <v>393</v>
      </c>
      <c r="L2276">
        <v>11950</v>
      </c>
      <c r="M2276" t="s">
        <v>394</v>
      </c>
    </row>
    <row r="2277" spans="1:13" x14ac:dyDescent="0.3">
      <c r="A2277">
        <v>288</v>
      </c>
      <c r="B2277" t="s">
        <v>1912</v>
      </c>
      <c r="C2277" t="s">
        <v>1913</v>
      </c>
      <c r="D2277" t="s">
        <v>15</v>
      </c>
      <c r="E2277" t="s">
        <v>1914</v>
      </c>
      <c r="F2277" t="s">
        <v>1915</v>
      </c>
      <c r="G2277" t="s">
        <v>1916</v>
      </c>
      <c r="H2277" s="3" t="s">
        <v>1917</v>
      </c>
      <c r="I2277" t="s">
        <v>1918</v>
      </c>
      <c r="J2277" t="s">
        <v>1919</v>
      </c>
      <c r="L2277" t="s">
        <v>1920</v>
      </c>
      <c r="M2277" t="s">
        <v>1921</v>
      </c>
    </row>
    <row r="2278" spans="1:13" x14ac:dyDescent="0.3">
      <c r="A2278">
        <v>584</v>
      </c>
      <c r="B2278" t="s">
        <v>3743</v>
      </c>
      <c r="C2278" t="s">
        <v>3744</v>
      </c>
      <c r="D2278" t="s">
        <v>15</v>
      </c>
      <c r="E2278" t="s">
        <v>3745</v>
      </c>
      <c r="F2278" t="s">
        <v>3746</v>
      </c>
      <c r="G2278" t="s">
        <v>3747</v>
      </c>
      <c r="H2278" s="3" t="s">
        <v>3748</v>
      </c>
      <c r="I2278" t="s">
        <v>3749</v>
      </c>
      <c r="J2278" t="s">
        <v>57</v>
      </c>
      <c r="L2278">
        <v>10330</v>
      </c>
      <c r="M2278" t="s">
        <v>58</v>
      </c>
    </row>
    <row r="2279" spans="1:13" x14ac:dyDescent="0.3">
      <c r="A2279">
        <v>1699</v>
      </c>
      <c r="B2279" t="s">
        <v>10201</v>
      </c>
      <c r="C2279" t="s">
        <v>10202</v>
      </c>
      <c r="D2279" t="s">
        <v>15</v>
      </c>
      <c r="E2279" t="s">
        <v>10203</v>
      </c>
      <c r="F2279" t="s">
        <v>10204</v>
      </c>
      <c r="G2279" t="s">
        <v>10205</v>
      </c>
      <c r="H2279" s="3" t="s">
        <v>10206</v>
      </c>
      <c r="I2279" t="s">
        <v>10207</v>
      </c>
      <c r="J2279" t="s">
        <v>3269</v>
      </c>
      <c r="L2279">
        <v>50057</v>
      </c>
      <c r="M2279" t="s">
        <v>3270</v>
      </c>
    </row>
    <row r="2280" spans="1:13" x14ac:dyDescent="0.3">
      <c r="A2280">
        <v>1162</v>
      </c>
      <c r="B2280" t="s">
        <v>4788</v>
      </c>
      <c r="C2280" t="s">
        <v>7365</v>
      </c>
      <c r="D2280" t="s">
        <v>15</v>
      </c>
      <c r="E2280" t="s">
        <v>7366</v>
      </c>
      <c r="F2280" t="s">
        <v>7367</v>
      </c>
      <c r="G2280" t="s">
        <v>4792</v>
      </c>
      <c r="H2280" s="3" t="s">
        <v>7368</v>
      </c>
      <c r="I2280" t="s">
        <v>7369</v>
      </c>
      <c r="J2280" t="s">
        <v>6987</v>
      </c>
      <c r="L2280" t="s">
        <v>6987</v>
      </c>
      <c r="M2280" t="s">
        <v>1452</v>
      </c>
    </row>
    <row r="2281" spans="1:13" x14ac:dyDescent="0.3">
      <c r="A2281">
        <v>751</v>
      </c>
      <c r="B2281" t="s">
        <v>4788</v>
      </c>
      <c r="C2281" t="s">
        <v>4789</v>
      </c>
      <c r="D2281" t="s">
        <v>15</v>
      </c>
      <c r="E2281" t="s">
        <v>4790</v>
      </c>
      <c r="F2281" t="s">
        <v>4791</v>
      </c>
      <c r="G2281" t="s">
        <v>4792</v>
      </c>
      <c r="H2281" s="3" t="s">
        <v>4793</v>
      </c>
      <c r="I2281" t="s">
        <v>4794</v>
      </c>
      <c r="J2281" t="s">
        <v>1492</v>
      </c>
      <c r="M2281" t="s">
        <v>1452</v>
      </c>
    </row>
    <row r="2282" spans="1:13" x14ac:dyDescent="0.3">
      <c r="A2282">
        <v>1161</v>
      </c>
      <c r="B2282" t="s">
        <v>4788</v>
      </c>
      <c r="C2282" t="s">
        <v>7359</v>
      </c>
      <c r="D2282" t="s">
        <v>15</v>
      </c>
      <c r="E2282" t="s">
        <v>7360</v>
      </c>
      <c r="F2282" t="s">
        <v>7361</v>
      </c>
      <c r="G2282" t="s">
        <v>7362</v>
      </c>
      <c r="H2282" s="3" t="s">
        <v>7363</v>
      </c>
      <c r="I2282" t="s">
        <v>7364</v>
      </c>
      <c r="J2282" t="s">
        <v>2354</v>
      </c>
      <c r="K2282" t="s">
        <v>2355</v>
      </c>
      <c r="M2282" t="s">
        <v>1452</v>
      </c>
    </row>
    <row r="2283" spans="1:13" x14ac:dyDescent="0.3">
      <c r="A2283">
        <v>1187</v>
      </c>
      <c r="B2283" t="s">
        <v>4788</v>
      </c>
      <c r="C2283" t="s">
        <v>7512</v>
      </c>
      <c r="D2283" t="s">
        <v>15</v>
      </c>
      <c r="E2283" t="s">
        <v>7513</v>
      </c>
      <c r="F2283" t="s">
        <v>7514</v>
      </c>
      <c r="G2283" t="s">
        <v>4792</v>
      </c>
      <c r="H2283" s="3" t="s">
        <v>7515</v>
      </c>
      <c r="I2283" t="s">
        <v>7516</v>
      </c>
      <c r="J2283" t="s">
        <v>1450</v>
      </c>
      <c r="M2283" t="s">
        <v>1452</v>
      </c>
    </row>
    <row r="2284" spans="1:13" x14ac:dyDescent="0.3">
      <c r="A2284">
        <v>1662</v>
      </c>
      <c r="B2284" t="s">
        <v>9981</v>
      </c>
      <c r="C2284" t="s">
        <v>9982</v>
      </c>
      <c r="D2284" t="s">
        <v>15</v>
      </c>
      <c r="E2284" t="s">
        <v>9983</v>
      </c>
      <c r="F2284" t="s">
        <v>9984</v>
      </c>
      <c r="G2284" t="s">
        <v>9985</v>
      </c>
      <c r="H2284" s="3" t="s">
        <v>9986</v>
      </c>
      <c r="I2284" t="s">
        <v>9987</v>
      </c>
      <c r="J2284" t="s">
        <v>746</v>
      </c>
      <c r="L2284">
        <v>101000</v>
      </c>
      <c r="M2284" t="s">
        <v>747</v>
      </c>
    </row>
    <row r="2285" spans="1:13" x14ac:dyDescent="0.3">
      <c r="A2285">
        <v>409</v>
      </c>
      <c r="B2285" t="s">
        <v>2447</v>
      </c>
      <c r="C2285" t="s">
        <v>2713</v>
      </c>
      <c r="D2285" t="s">
        <v>15</v>
      </c>
      <c r="E2285" t="s">
        <v>2714</v>
      </c>
      <c r="F2285" t="s">
        <v>2715</v>
      </c>
      <c r="G2285" t="s">
        <v>2451</v>
      </c>
      <c r="H2285" s="3" t="s">
        <v>2716</v>
      </c>
      <c r="I2285" t="s">
        <v>2717</v>
      </c>
      <c r="J2285" t="s">
        <v>1420</v>
      </c>
      <c r="M2285" t="s">
        <v>1126</v>
      </c>
    </row>
    <row r="2286" spans="1:13" x14ac:dyDescent="0.3">
      <c r="A2286">
        <v>2403</v>
      </c>
      <c r="B2286" t="s">
        <v>2447</v>
      </c>
      <c r="C2286" t="s">
        <v>14172</v>
      </c>
      <c r="D2286" t="s">
        <v>15</v>
      </c>
      <c r="E2286" t="s">
        <v>14173</v>
      </c>
      <c r="F2286" t="s">
        <v>14174</v>
      </c>
      <c r="H2286" s="3" t="s">
        <v>14175</v>
      </c>
      <c r="I2286" t="s">
        <v>14176</v>
      </c>
      <c r="J2286" t="s">
        <v>2845</v>
      </c>
      <c r="M2286" t="s">
        <v>2846</v>
      </c>
    </row>
    <row r="2287" spans="1:13" x14ac:dyDescent="0.3">
      <c r="A2287">
        <v>1053</v>
      </c>
      <c r="B2287" t="s">
        <v>2447</v>
      </c>
      <c r="C2287" t="s">
        <v>6656</v>
      </c>
      <c r="D2287" t="s">
        <v>15</v>
      </c>
      <c r="E2287" t="s">
        <v>6657</v>
      </c>
      <c r="F2287" t="s">
        <v>6658</v>
      </c>
      <c r="G2287" t="s">
        <v>6659</v>
      </c>
      <c r="H2287" s="3" t="s">
        <v>6660</v>
      </c>
      <c r="I2287" t="s">
        <v>6661</v>
      </c>
      <c r="J2287" t="s">
        <v>326</v>
      </c>
      <c r="K2287" t="s">
        <v>327</v>
      </c>
      <c r="L2287">
        <v>3000</v>
      </c>
      <c r="M2287" t="s">
        <v>125</v>
      </c>
    </row>
    <row r="2288" spans="1:13" x14ac:dyDescent="0.3">
      <c r="A2288">
        <v>369</v>
      </c>
      <c r="B2288" t="s">
        <v>2447</v>
      </c>
      <c r="C2288" t="s">
        <v>2448</v>
      </c>
      <c r="D2288" t="s">
        <v>15</v>
      </c>
      <c r="E2288" t="s">
        <v>2449</v>
      </c>
      <c r="F2288" t="s">
        <v>2450</v>
      </c>
      <c r="G2288" t="s">
        <v>2451</v>
      </c>
      <c r="H2288" s="3" t="s">
        <v>2452</v>
      </c>
      <c r="I2288" t="s">
        <v>2453</v>
      </c>
      <c r="J2288" t="s">
        <v>2454</v>
      </c>
      <c r="L2288">
        <v>112</v>
      </c>
      <c r="M2288" t="s">
        <v>2455</v>
      </c>
    </row>
    <row r="2289" spans="1:13" x14ac:dyDescent="0.3">
      <c r="A2289">
        <v>2300</v>
      </c>
      <c r="B2289" t="s">
        <v>2447</v>
      </c>
      <c r="C2289" t="s">
        <v>13605</v>
      </c>
      <c r="D2289" t="s">
        <v>15</v>
      </c>
      <c r="E2289" t="s">
        <v>13606</v>
      </c>
      <c r="F2289" t="s">
        <v>13607</v>
      </c>
      <c r="G2289" t="s">
        <v>13608</v>
      </c>
      <c r="H2289" s="3">
        <v>922135391984</v>
      </c>
      <c r="I2289" t="s">
        <v>13609</v>
      </c>
      <c r="J2289" t="s">
        <v>1693</v>
      </c>
      <c r="L2289">
        <v>75500</v>
      </c>
      <c r="M2289" t="s">
        <v>143</v>
      </c>
    </row>
    <row r="2290" spans="1:13" x14ac:dyDescent="0.3">
      <c r="A2290">
        <v>650</v>
      </c>
      <c r="B2290" t="s">
        <v>2447</v>
      </c>
      <c r="C2290" t="s">
        <v>4145</v>
      </c>
      <c r="D2290" t="s">
        <v>15</v>
      </c>
      <c r="E2290" t="s">
        <v>4146</v>
      </c>
      <c r="F2290" t="s">
        <v>4147</v>
      </c>
      <c r="G2290" t="s">
        <v>2451</v>
      </c>
      <c r="H2290" s="3" t="s">
        <v>4148</v>
      </c>
      <c r="I2290" t="s">
        <v>4149</v>
      </c>
      <c r="J2290" t="s">
        <v>2382</v>
      </c>
      <c r="K2290" t="s">
        <v>2383</v>
      </c>
      <c r="L2290">
        <v>11375</v>
      </c>
      <c r="M2290" t="s">
        <v>1290</v>
      </c>
    </row>
    <row r="2291" spans="1:13" x14ac:dyDescent="0.3">
      <c r="A2291">
        <v>726</v>
      </c>
      <c r="B2291" t="s">
        <v>2447</v>
      </c>
      <c r="C2291" t="s">
        <v>4629</v>
      </c>
      <c r="D2291" t="s">
        <v>15</v>
      </c>
      <c r="E2291" t="s">
        <v>4146</v>
      </c>
      <c r="F2291" t="s">
        <v>4630</v>
      </c>
      <c r="G2291" t="s">
        <v>2451</v>
      </c>
      <c r="H2291" s="3" t="s">
        <v>4631</v>
      </c>
      <c r="I2291" t="s">
        <v>4632</v>
      </c>
      <c r="J2291" t="s">
        <v>1384</v>
      </c>
      <c r="L2291">
        <v>1969833111</v>
      </c>
      <c r="M2291" t="s">
        <v>1385</v>
      </c>
    </row>
    <row r="2292" spans="1:13" x14ac:dyDescent="0.3">
      <c r="A2292">
        <v>286</v>
      </c>
      <c r="B2292" t="s">
        <v>1893</v>
      </c>
      <c r="C2292" t="s">
        <v>1900</v>
      </c>
      <c r="D2292" t="s">
        <v>15</v>
      </c>
      <c r="E2292" t="s">
        <v>1901</v>
      </c>
      <c r="F2292" t="s">
        <v>1902</v>
      </c>
      <c r="G2292" t="s">
        <v>1890</v>
      </c>
      <c r="H2292" s="3" t="s">
        <v>1903</v>
      </c>
      <c r="I2292" t="s">
        <v>1904</v>
      </c>
      <c r="J2292" t="s">
        <v>1313</v>
      </c>
      <c r="K2292" t="s">
        <v>1905</v>
      </c>
      <c r="L2292">
        <v>47500</v>
      </c>
      <c r="M2292" t="s">
        <v>394</v>
      </c>
    </row>
    <row r="2293" spans="1:13" x14ac:dyDescent="0.3">
      <c r="A2293">
        <v>644</v>
      </c>
      <c r="B2293" t="s">
        <v>1893</v>
      </c>
      <c r="C2293" t="s">
        <v>4116</v>
      </c>
      <c r="D2293" t="s">
        <v>15</v>
      </c>
      <c r="E2293" t="s">
        <v>4117</v>
      </c>
      <c r="F2293" t="s">
        <v>4118</v>
      </c>
      <c r="G2293" t="s">
        <v>3224</v>
      </c>
      <c r="H2293" s="3" t="s">
        <v>4119</v>
      </c>
      <c r="I2293" t="s">
        <v>4120</v>
      </c>
      <c r="J2293" t="s">
        <v>407</v>
      </c>
      <c r="K2293" t="s">
        <v>408</v>
      </c>
      <c r="L2293">
        <v>30250</v>
      </c>
      <c r="M2293" t="s">
        <v>394</v>
      </c>
    </row>
    <row r="2294" spans="1:13" x14ac:dyDescent="0.3">
      <c r="A2294">
        <v>285</v>
      </c>
      <c r="B2294" t="s">
        <v>1893</v>
      </c>
      <c r="C2294" t="s">
        <v>1894</v>
      </c>
      <c r="D2294" t="s">
        <v>15</v>
      </c>
      <c r="E2294" t="s">
        <v>1895</v>
      </c>
      <c r="F2294" t="s">
        <v>1896</v>
      </c>
      <c r="G2294" t="s">
        <v>1890</v>
      </c>
      <c r="H2294" s="3" t="s">
        <v>1897</v>
      </c>
      <c r="I2294" t="s">
        <v>1898</v>
      </c>
      <c r="J2294" t="s">
        <v>1899</v>
      </c>
      <c r="K2294" t="s">
        <v>1199</v>
      </c>
      <c r="L2294">
        <v>81100</v>
      </c>
      <c r="M2294" t="s">
        <v>394</v>
      </c>
    </row>
    <row r="2295" spans="1:13" x14ac:dyDescent="0.3">
      <c r="A2295">
        <v>287</v>
      </c>
      <c r="B2295" t="s">
        <v>1893</v>
      </c>
      <c r="C2295" t="s">
        <v>1906</v>
      </c>
      <c r="D2295" t="s">
        <v>15</v>
      </c>
      <c r="E2295" t="s">
        <v>1907</v>
      </c>
      <c r="F2295" t="s">
        <v>1908</v>
      </c>
      <c r="G2295" t="s">
        <v>1890</v>
      </c>
      <c r="H2295" s="3" t="s">
        <v>1909</v>
      </c>
      <c r="I2295" t="s">
        <v>1910</v>
      </c>
      <c r="J2295" t="s">
        <v>393</v>
      </c>
      <c r="K2295" t="s">
        <v>1911</v>
      </c>
      <c r="L2295">
        <v>10050</v>
      </c>
      <c r="M2295" t="s">
        <v>394</v>
      </c>
    </row>
    <row r="2296" spans="1:13" x14ac:dyDescent="0.3">
      <c r="A2296">
        <v>496</v>
      </c>
      <c r="B2296" t="s">
        <v>1893</v>
      </c>
      <c r="C2296" t="s">
        <v>3221</v>
      </c>
      <c r="D2296" t="s">
        <v>15</v>
      </c>
      <c r="E2296" t="s">
        <v>3222</v>
      </c>
      <c r="F2296" t="s">
        <v>3223</v>
      </c>
      <c r="G2296" t="s">
        <v>3224</v>
      </c>
      <c r="H2296" s="3" t="s">
        <v>3225</v>
      </c>
      <c r="I2296" t="s">
        <v>3226</v>
      </c>
      <c r="J2296" t="s">
        <v>3227</v>
      </c>
      <c r="K2296" t="s">
        <v>408</v>
      </c>
      <c r="L2296">
        <v>34000</v>
      </c>
      <c r="M2296" t="s">
        <v>394</v>
      </c>
    </row>
    <row r="2297" spans="1:13" x14ac:dyDescent="0.3">
      <c r="A2297">
        <v>1739</v>
      </c>
      <c r="B2297" t="s">
        <v>10434</v>
      </c>
      <c r="C2297" t="s">
        <v>10435</v>
      </c>
      <c r="D2297" t="s">
        <v>15</v>
      </c>
      <c r="E2297" t="s">
        <v>10436</v>
      </c>
      <c r="F2297" t="s">
        <v>10437</v>
      </c>
      <c r="G2297" t="s">
        <v>10438</v>
      </c>
      <c r="H2297" s="3" t="s">
        <v>10439</v>
      </c>
      <c r="I2297" t="s">
        <v>10440</v>
      </c>
      <c r="J2297" t="s">
        <v>746</v>
      </c>
      <c r="L2297">
        <v>109012</v>
      </c>
      <c r="M2297" t="s">
        <v>747</v>
      </c>
    </row>
    <row r="2298" spans="1:13" x14ac:dyDescent="0.3">
      <c r="A2298">
        <v>2175</v>
      </c>
      <c r="B2298" t="s">
        <v>1815</v>
      </c>
      <c r="C2298" t="s">
        <v>12877</v>
      </c>
      <c r="D2298" t="s">
        <v>15</v>
      </c>
      <c r="E2298" t="s">
        <v>12878</v>
      </c>
      <c r="F2298" t="s">
        <v>1818</v>
      </c>
      <c r="H2298" s="3" t="s">
        <v>12879</v>
      </c>
      <c r="I2298" t="s">
        <v>12880</v>
      </c>
      <c r="J2298" t="s">
        <v>12881</v>
      </c>
      <c r="K2298" t="s">
        <v>327</v>
      </c>
      <c r="L2298">
        <v>3011</v>
      </c>
      <c r="M2298" t="s">
        <v>125</v>
      </c>
    </row>
    <row r="2299" spans="1:13" x14ac:dyDescent="0.3">
      <c r="A2299">
        <v>273</v>
      </c>
      <c r="B2299" t="s">
        <v>1815</v>
      </c>
      <c r="C2299" t="s">
        <v>1816</v>
      </c>
      <c r="D2299" t="s">
        <v>15</v>
      </c>
      <c r="E2299" t="s">
        <v>1817</v>
      </c>
      <c r="F2299" t="s">
        <v>1818</v>
      </c>
      <c r="G2299" t="s">
        <v>1819</v>
      </c>
      <c r="H2299" s="3" t="s">
        <v>1820</v>
      </c>
      <c r="I2299" t="s">
        <v>1821</v>
      </c>
      <c r="J2299" t="s">
        <v>80</v>
      </c>
      <c r="M2299" t="s">
        <v>81</v>
      </c>
    </row>
    <row r="2300" spans="1:13" x14ac:dyDescent="0.3">
      <c r="A2300">
        <v>2586</v>
      </c>
      <c r="B2300" t="s">
        <v>15229</v>
      </c>
      <c r="C2300" t="s">
        <v>15230</v>
      </c>
      <c r="D2300" t="s">
        <v>15</v>
      </c>
      <c r="E2300" t="s">
        <v>15231</v>
      </c>
      <c r="F2300" t="s">
        <v>15232</v>
      </c>
      <c r="G2300" t="s">
        <v>15233</v>
      </c>
      <c r="H2300" s="3" t="s">
        <v>15234</v>
      </c>
      <c r="I2300" t="s">
        <v>15235</v>
      </c>
      <c r="J2300" t="s">
        <v>2382</v>
      </c>
      <c r="L2300">
        <v>11428</v>
      </c>
      <c r="M2300" t="s">
        <v>1290</v>
      </c>
    </row>
    <row r="2301" spans="1:13" x14ac:dyDescent="0.3">
      <c r="A2301">
        <v>832</v>
      </c>
      <c r="B2301" t="s">
        <v>5348</v>
      </c>
      <c r="C2301" t="s">
        <v>5349</v>
      </c>
      <c r="D2301" t="s">
        <v>15</v>
      </c>
      <c r="E2301" t="s">
        <v>5350</v>
      </c>
      <c r="F2301" t="s">
        <v>5351</v>
      </c>
      <c r="G2301" t="s">
        <v>5352</v>
      </c>
      <c r="H2301" s="3" t="s">
        <v>5353</v>
      </c>
      <c r="I2301" t="s">
        <v>5354</v>
      </c>
      <c r="J2301" t="s">
        <v>4546</v>
      </c>
      <c r="M2301" t="s">
        <v>4547</v>
      </c>
    </row>
    <row r="2302" spans="1:13" x14ac:dyDescent="0.3">
      <c r="A2302">
        <v>284</v>
      </c>
      <c r="B2302" t="s">
        <v>1815</v>
      </c>
      <c r="C2302" t="s">
        <v>1887</v>
      </c>
      <c r="D2302" t="s">
        <v>15</v>
      </c>
      <c r="E2302" t="s">
        <v>1888</v>
      </c>
      <c r="F2302" t="s">
        <v>1889</v>
      </c>
      <c r="G2302" t="s">
        <v>1890</v>
      </c>
      <c r="H2302" s="3" t="s">
        <v>1891</v>
      </c>
      <c r="I2302" t="s">
        <v>1892</v>
      </c>
      <c r="J2302" t="s">
        <v>1167</v>
      </c>
      <c r="K2302" t="s">
        <v>1167</v>
      </c>
      <c r="M2302" t="s">
        <v>81</v>
      </c>
    </row>
    <row r="2303" spans="1:13" x14ac:dyDescent="0.3">
      <c r="A2303">
        <v>1066</v>
      </c>
      <c r="B2303" t="s">
        <v>1815</v>
      </c>
      <c r="C2303" t="s">
        <v>6734</v>
      </c>
      <c r="D2303" t="s">
        <v>15</v>
      </c>
      <c r="E2303" t="s">
        <v>6735</v>
      </c>
      <c r="F2303" t="s">
        <v>6736</v>
      </c>
      <c r="G2303" t="s">
        <v>1819</v>
      </c>
      <c r="H2303" s="3" t="s">
        <v>6737</v>
      </c>
      <c r="I2303" t="s">
        <v>6738</v>
      </c>
      <c r="J2303" t="s">
        <v>483</v>
      </c>
      <c r="K2303" t="s">
        <v>483</v>
      </c>
      <c r="M2303" t="s">
        <v>81</v>
      </c>
    </row>
    <row r="2304" spans="1:13" x14ac:dyDescent="0.3">
      <c r="A2304">
        <v>1918</v>
      </c>
      <c r="B2304" t="s">
        <v>11428</v>
      </c>
      <c r="C2304" t="s">
        <v>11429</v>
      </c>
      <c r="D2304" t="s">
        <v>15</v>
      </c>
      <c r="E2304" t="s">
        <v>11430</v>
      </c>
      <c r="F2304" t="s">
        <v>11431</v>
      </c>
      <c r="G2304" t="s">
        <v>11432</v>
      </c>
      <c r="H2304" s="3">
        <v>35725565535</v>
      </c>
      <c r="I2304" t="s">
        <v>11433</v>
      </c>
      <c r="J2304" t="s">
        <v>10882</v>
      </c>
      <c r="L2304">
        <v>3048</v>
      </c>
      <c r="M2304" t="s">
        <v>6960</v>
      </c>
    </row>
    <row r="2305" spans="1:13" x14ac:dyDescent="0.3">
      <c r="A2305">
        <v>1258</v>
      </c>
      <c r="B2305" t="s">
        <v>7928</v>
      </c>
      <c r="C2305" t="s">
        <v>7929</v>
      </c>
      <c r="D2305" t="s">
        <v>15</v>
      </c>
      <c r="E2305" t="s">
        <v>7930</v>
      </c>
      <c r="F2305" t="s">
        <v>7931</v>
      </c>
      <c r="H2305" s="3" t="s">
        <v>7932</v>
      </c>
      <c r="I2305" t="s">
        <v>7933</v>
      </c>
      <c r="J2305" t="s">
        <v>2212</v>
      </c>
      <c r="L2305">
        <v>75200</v>
      </c>
      <c r="M2305" t="s">
        <v>394</v>
      </c>
    </row>
    <row r="2306" spans="1:13" x14ac:dyDescent="0.3">
      <c r="A2306">
        <v>1222</v>
      </c>
      <c r="B2306" t="s">
        <v>7710</v>
      </c>
      <c r="C2306" t="s">
        <v>7711</v>
      </c>
      <c r="D2306" t="s">
        <v>15</v>
      </c>
      <c r="E2306" t="s">
        <v>7712</v>
      </c>
      <c r="F2306" t="s">
        <v>7713</v>
      </c>
      <c r="G2306" t="s">
        <v>7714</v>
      </c>
      <c r="H2306" s="3" t="s">
        <v>7715</v>
      </c>
      <c r="I2306" t="s">
        <v>7716</v>
      </c>
      <c r="J2306" t="s">
        <v>400</v>
      </c>
      <c r="K2306" t="s">
        <v>401</v>
      </c>
      <c r="L2306">
        <v>5000</v>
      </c>
      <c r="M2306" t="s">
        <v>125</v>
      </c>
    </row>
    <row r="2307" spans="1:13" x14ac:dyDescent="0.3">
      <c r="A2307">
        <v>727</v>
      </c>
      <c r="B2307" t="s">
        <v>4633</v>
      </c>
      <c r="C2307" t="s">
        <v>4634</v>
      </c>
      <c r="D2307" t="s">
        <v>15</v>
      </c>
      <c r="E2307" t="s">
        <v>4635</v>
      </c>
      <c r="F2307" t="s">
        <v>4636</v>
      </c>
      <c r="G2307" t="s">
        <v>4637</v>
      </c>
      <c r="H2307" s="3" t="s">
        <v>4638</v>
      </c>
      <c r="I2307" t="s">
        <v>4639</v>
      </c>
      <c r="J2307" t="s">
        <v>4640</v>
      </c>
      <c r="L2307">
        <v>8907</v>
      </c>
      <c r="M2307" t="s">
        <v>4641</v>
      </c>
    </row>
    <row r="2308" spans="1:13" x14ac:dyDescent="0.3">
      <c r="A2308">
        <v>1216</v>
      </c>
      <c r="B2308" t="s">
        <v>7678</v>
      </c>
      <c r="C2308" t="s">
        <v>7679</v>
      </c>
      <c r="D2308" t="s">
        <v>15</v>
      </c>
      <c r="E2308" t="s">
        <v>7680</v>
      </c>
      <c r="F2308" t="s">
        <v>7681</v>
      </c>
      <c r="G2308" t="s">
        <v>7682</v>
      </c>
      <c r="H2308" s="3" t="s">
        <v>7683</v>
      </c>
      <c r="I2308" t="s">
        <v>7684</v>
      </c>
      <c r="J2308" t="s">
        <v>746</v>
      </c>
      <c r="L2308">
        <v>119049</v>
      </c>
      <c r="M2308" t="s">
        <v>747</v>
      </c>
    </row>
    <row r="2309" spans="1:13" x14ac:dyDescent="0.3">
      <c r="A2309">
        <v>2187</v>
      </c>
      <c r="B2309" t="s">
        <v>12948</v>
      </c>
      <c r="C2309" t="s">
        <v>12949</v>
      </c>
      <c r="D2309" t="s">
        <v>15</v>
      </c>
      <c r="E2309" t="s">
        <v>12950</v>
      </c>
      <c r="F2309" t="s">
        <v>12951</v>
      </c>
      <c r="G2309" t="s">
        <v>12952</v>
      </c>
      <c r="H2309" s="3">
        <v>7878557589</v>
      </c>
      <c r="I2309" t="s">
        <v>12953</v>
      </c>
      <c r="J2309" t="s">
        <v>5015</v>
      </c>
      <c r="K2309" t="s">
        <v>5379</v>
      </c>
      <c r="L2309" t="s">
        <v>12954</v>
      </c>
      <c r="M2309" t="s">
        <v>1921</v>
      </c>
    </row>
    <row r="2310" spans="1:13" x14ac:dyDescent="0.3">
      <c r="A2310">
        <v>2464</v>
      </c>
      <c r="B2310" t="s">
        <v>14488</v>
      </c>
      <c r="C2310" t="s">
        <v>14489</v>
      </c>
      <c r="D2310" t="s">
        <v>15</v>
      </c>
      <c r="E2310" t="s">
        <v>14490</v>
      </c>
      <c r="F2310" t="s">
        <v>14491</v>
      </c>
      <c r="G2310" t="s">
        <v>14492</v>
      </c>
      <c r="H2310" s="3" t="s">
        <v>14493</v>
      </c>
      <c r="I2310" t="s">
        <v>14494</v>
      </c>
      <c r="J2310" t="s">
        <v>14495</v>
      </c>
      <c r="L2310" t="s">
        <v>14496</v>
      </c>
      <c r="M2310" t="s">
        <v>7358</v>
      </c>
    </row>
    <row r="2311" spans="1:13" x14ac:dyDescent="0.3">
      <c r="A2311">
        <v>1911</v>
      </c>
      <c r="B2311" t="s">
        <v>11386</v>
      </c>
      <c r="C2311" t="s">
        <v>11387</v>
      </c>
      <c r="D2311" t="s">
        <v>15</v>
      </c>
      <c r="E2311" t="s">
        <v>11388</v>
      </c>
      <c r="F2311" t="s">
        <v>11389</v>
      </c>
      <c r="G2311" t="s">
        <v>11390</v>
      </c>
      <c r="H2311" s="3" t="s">
        <v>11391</v>
      </c>
      <c r="I2311" t="s">
        <v>11392</v>
      </c>
      <c r="J2311" t="s">
        <v>11393</v>
      </c>
      <c r="K2311" t="s">
        <v>6260</v>
      </c>
      <c r="L2311" t="s">
        <v>11394</v>
      </c>
      <c r="M2311" t="s">
        <v>1921</v>
      </c>
    </row>
    <row r="2312" spans="1:13" x14ac:dyDescent="0.3">
      <c r="A2312">
        <v>1130</v>
      </c>
      <c r="B2312" t="s">
        <v>7153</v>
      </c>
      <c r="C2312" t="s">
        <v>7154</v>
      </c>
      <c r="D2312" t="s">
        <v>15</v>
      </c>
      <c r="E2312" t="s">
        <v>7155</v>
      </c>
      <c r="F2312" t="s">
        <v>7156</v>
      </c>
      <c r="G2312" t="s">
        <v>7157</v>
      </c>
      <c r="H2312" s="3" t="s">
        <v>7158</v>
      </c>
      <c r="I2312" t="s">
        <v>7159</v>
      </c>
      <c r="J2312" t="s">
        <v>7160</v>
      </c>
      <c r="L2312" t="s">
        <v>7161</v>
      </c>
      <c r="M2312" t="s">
        <v>1921</v>
      </c>
    </row>
    <row r="2313" spans="1:13" x14ac:dyDescent="0.3">
      <c r="A2313">
        <v>586</v>
      </c>
      <c r="B2313" t="s">
        <v>3753</v>
      </c>
      <c r="C2313" t="s">
        <v>3754</v>
      </c>
      <c r="D2313" t="s">
        <v>15</v>
      </c>
      <c r="E2313" t="s">
        <v>3755</v>
      </c>
      <c r="F2313" t="s">
        <v>3756</v>
      </c>
      <c r="G2313" t="s">
        <v>3757</v>
      </c>
      <c r="H2313" s="3" t="s">
        <v>3758</v>
      </c>
      <c r="I2313" t="s">
        <v>3759</v>
      </c>
      <c r="J2313" t="s">
        <v>837</v>
      </c>
      <c r="K2313" t="s">
        <v>664</v>
      </c>
      <c r="L2313">
        <v>10160</v>
      </c>
      <c r="M2313" t="s">
        <v>160</v>
      </c>
    </row>
    <row r="2314" spans="1:13" x14ac:dyDescent="0.3">
      <c r="A2314">
        <v>1717</v>
      </c>
      <c r="B2314" t="s">
        <v>10296</v>
      </c>
      <c r="C2314" t="s">
        <v>10297</v>
      </c>
      <c r="D2314" t="s">
        <v>15</v>
      </c>
      <c r="E2314" t="s">
        <v>10298</v>
      </c>
      <c r="F2314" t="s">
        <v>10299</v>
      </c>
      <c r="G2314" t="s">
        <v>10300</v>
      </c>
      <c r="H2314" s="3">
        <v>7794056793</v>
      </c>
      <c r="I2314" t="s">
        <v>10301</v>
      </c>
      <c r="J2314" t="s">
        <v>10302</v>
      </c>
      <c r="L2314" t="s">
        <v>10303</v>
      </c>
      <c r="M2314" t="s">
        <v>1921</v>
      </c>
    </row>
    <row r="2315" spans="1:13" x14ac:dyDescent="0.3">
      <c r="A2315">
        <v>676</v>
      </c>
      <c r="B2315" t="s">
        <v>4296</v>
      </c>
      <c r="C2315" t="s">
        <v>4297</v>
      </c>
      <c r="D2315" t="s">
        <v>15</v>
      </c>
      <c r="E2315" t="s">
        <v>4298</v>
      </c>
      <c r="F2315" t="s">
        <v>4299</v>
      </c>
      <c r="G2315" t="s">
        <v>4300</v>
      </c>
      <c r="H2315" s="3" t="s">
        <v>4301</v>
      </c>
      <c r="I2315" t="s">
        <v>4302</v>
      </c>
      <c r="J2315" t="s">
        <v>1693</v>
      </c>
      <c r="K2315" t="s">
        <v>1694</v>
      </c>
      <c r="L2315">
        <v>75500</v>
      </c>
      <c r="M2315" t="s">
        <v>143</v>
      </c>
    </row>
    <row r="2316" spans="1:13" x14ac:dyDescent="0.3">
      <c r="A2316">
        <v>1907</v>
      </c>
      <c r="B2316" t="s">
        <v>4296</v>
      </c>
      <c r="C2316" t="s">
        <v>11356</v>
      </c>
      <c r="D2316" t="s">
        <v>15</v>
      </c>
      <c r="E2316" t="s">
        <v>11357</v>
      </c>
      <c r="F2316" t="s">
        <v>4299</v>
      </c>
      <c r="G2316" t="s">
        <v>4300</v>
      </c>
      <c r="H2316" s="3">
        <v>924235693063</v>
      </c>
      <c r="I2316" t="s">
        <v>11358</v>
      </c>
      <c r="J2316" t="s">
        <v>2296</v>
      </c>
      <c r="K2316" t="s">
        <v>541</v>
      </c>
      <c r="L2316">
        <v>54660</v>
      </c>
      <c r="M2316" t="s">
        <v>143</v>
      </c>
    </row>
    <row r="2317" spans="1:13" x14ac:dyDescent="0.3">
      <c r="A2317">
        <v>1973</v>
      </c>
      <c r="B2317" t="s">
        <v>4296</v>
      </c>
      <c r="C2317" t="s">
        <v>11751</v>
      </c>
      <c r="D2317" t="s">
        <v>15</v>
      </c>
      <c r="E2317" t="s">
        <v>4298</v>
      </c>
      <c r="F2317" t="s">
        <v>4299</v>
      </c>
      <c r="G2317" t="s">
        <v>4300</v>
      </c>
      <c r="H2317" s="3" t="s">
        <v>11752</v>
      </c>
      <c r="I2317" t="s">
        <v>11753</v>
      </c>
      <c r="J2317" t="s">
        <v>141</v>
      </c>
      <c r="L2317">
        <v>44000</v>
      </c>
      <c r="M2317" t="s">
        <v>143</v>
      </c>
    </row>
    <row r="2318" spans="1:13" x14ac:dyDescent="0.3">
      <c r="A2318">
        <v>1432</v>
      </c>
      <c r="B2318" t="s">
        <v>621</v>
      </c>
      <c r="C2318" t="s">
        <v>8836</v>
      </c>
      <c r="D2318" t="s">
        <v>15</v>
      </c>
      <c r="E2318" t="s">
        <v>8837</v>
      </c>
      <c r="F2318" t="s">
        <v>8838</v>
      </c>
      <c r="G2318" t="s">
        <v>8839</v>
      </c>
      <c r="H2318" s="3">
        <v>861067083406</v>
      </c>
      <c r="I2318" t="s">
        <v>8840</v>
      </c>
      <c r="J2318" t="s">
        <v>449</v>
      </c>
      <c r="K2318" t="s">
        <v>449</v>
      </c>
      <c r="L2318">
        <v>100062</v>
      </c>
      <c r="M2318" t="s">
        <v>23</v>
      </c>
    </row>
    <row r="2319" spans="1:13" x14ac:dyDescent="0.3">
      <c r="A2319">
        <v>1240</v>
      </c>
      <c r="B2319" t="s">
        <v>7821</v>
      </c>
      <c r="C2319" t="s">
        <v>7822</v>
      </c>
      <c r="D2319" t="s">
        <v>15</v>
      </c>
      <c r="E2319" t="s">
        <v>7823</v>
      </c>
      <c r="F2319" t="s">
        <v>7824</v>
      </c>
      <c r="G2319" t="s">
        <v>7825</v>
      </c>
      <c r="H2319" s="3">
        <v>9221111925925</v>
      </c>
      <c r="I2319" t="s">
        <v>7826</v>
      </c>
      <c r="J2319" t="s">
        <v>1693</v>
      </c>
      <c r="K2319" t="s">
        <v>1694</v>
      </c>
      <c r="L2319">
        <v>75400</v>
      </c>
      <c r="M2319" t="s">
        <v>143</v>
      </c>
    </row>
    <row r="2320" spans="1:13" x14ac:dyDescent="0.3">
      <c r="A2320">
        <v>1583</v>
      </c>
      <c r="B2320" t="s">
        <v>1722</v>
      </c>
      <c r="C2320" t="s">
        <v>9530</v>
      </c>
      <c r="D2320" t="s">
        <v>15</v>
      </c>
      <c r="E2320" t="s">
        <v>9531</v>
      </c>
      <c r="F2320" t="s">
        <v>9532</v>
      </c>
      <c r="G2320" t="s">
        <v>1726</v>
      </c>
      <c r="H2320" s="3" t="s">
        <v>9533</v>
      </c>
      <c r="I2320" t="s">
        <v>9534</v>
      </c>
      <c r="J2320" t="s">
        <v>9535</v>
      </c>
      <c r="K2320" t="s">
        <v>2496</v>
      </c>
      <c r="L2320">
        <v>15325</v>
      </c>
      <c r="M2320" t="s">
        <v>160</v>
      </c>
    </row>
    <row r="2321" spans="1:13" x14ac:dyDescent="0.3">
      <c r="A2321">
        <v>1588</v>
      </c>
      <c r="B2321" t="s">
        <v>1722</v>
      </c>
      <c r="C2321" t="s">
        <v>9557</v>
      </c>
      <c r="D2321" t="s">
        <v>15</v>
      </c>
      <c r="E2321" t="s">
        <v>9558</v>
      </c>
      <c r="F2321" t="s">
        <v>9559</v>
      </c>
      <c r="G2321" t="s">
        <v>1726</v>
      </c>
      <c r="H2321" s="3" t="s">
        <v>9560</v>
      </c>
      <c r="I2321" t="s">
        <v>9561</v>
      </c>
      <c r="J2321" t="s">
        <v>1132</v>
      </c>
      <c r="M2321" t="s">
        <v>160</v>
      </c>
    </row>
    <row r="2322" spans="1:13" x14ac:dyDescent="0.3">
      <c r="A2322">
        <v>362</v>
      </c>
      <c r="B2322" t="s">
        <v>1722</v>
      </c>
      <c r="C2322" t="s">
        <v>2399</v>
      </c>
      <c r="D2322" t="s">
        <v>15</v>
      </c>
      <c r="E2322" t="s">
        <v>2400</v>
      </c>
      <c r="F2322" t="s">
        <v>2401</v>
      </c>
      <c r="H2322" s="3" t="s">
        <v>2402</v>
      </c>
      <c r="I2322" t="s">
        <v>2403</v>
      </c>
      <c r="J2322" t="s">
        <v>177</v>
      </c>
      <c r="K2322" t="s">
        <v>178</v>
      </c>
      <c r="L2322">
        <v>40181</v>
      </c>
      <c r="M2322" t="s">
        <v>160</v>
      </c>
    </row>
    <row r="2323" spans="1:13" x14ac:dyDescent="0.3">
      <c r="A2323">
        <v>1590</v>
      </c>
      <c r="B2323" t="s">
        <v>1722</v>
      </c>
      <c r="C2323" t="s">
        <v>9568</v>
      </c>
      <c r="D2323" t="s">
        <v>15</v>
      </c>
      <c r="E2323" t="s">
        <v>9569</v>
      </c>
      <c r="F2323" t="s">
        <v>9570</v>
      </c>
      <c r="G2323" t="s">
        <v>1726</v>
      </c>
      <c r="H2323" s="3" t="s">
        <v>9571</v>
      </c>
      <c r="I2323" t="s">
        <v>9572</v>
      </c>
      <c r="J2323" t="s">
        <v>9573</v>
      </c>
      <c r="L2323">
        <v>29441</v>
      </c>
      <c r="M2323" t="s">
        <v>160</v>
      </c>
    </row>
    <row r="2324" spans="1:13" x14ac:dyDescent="0.3">
      <c r="A2324">
        <v>1587</v>
      </c>
      <c r="B2324" t="s">
        <v>1722</v>
      </c>
      <c r="C2324" t="s">
        <v>9553</v>
      </c>
      <c r="D2324" t="s">
        <v>15</v>
      </c>
      <c r="E2324" t="s">
        <v>9554</v>
      </c>
      <c r="F2324" t="s">
        <v>9555</v>
      </c>
      <c r="G2324" t="s">
        <v>1726</v>
      </c>
      <c r="H2324" s="3">
        <v>622175921388</v>
      </c>
      <c r="I2324" t="s">
        <v>9556</v>
      </c>
      <c r="J2324" t="s">
        <v>4023</v>
      </c>
      <c r="K2324" t="s">
        <v>664</v>
      </c>
      <c r="L2324">
        <v>12440</v>
      </c>
      <c r="M2324" t="s">
        <v>160</v>
      </c>
    </row>
    <row r="2325" spans="1:13" x14ac:dyDescent="0.3">
      <c r="A2325">
        <v>1595</v>
      </c>
      <c r="B2325" t="s">
        <v>1722</v>
      </c>
      <c r="C2325" t="s">
        <v>9597</v>
      </c>
      <c r="D2325" t="s">
        <v>15</v>
      </c>
      <c r="E2325" t="s">
        <v>9598</v>
      </c>
      <c r="F2325" t="s">
        <v>9599</v>
      </c>
      <c r="G2325" t="s">
        <v>1726</v>
      </c>
      <c r="H2325" s="3" t="s">
        <v>9600</v>
      </c>
      <c r="I2325" t="s">
        <v>9601</v>
      </c>
      <c r="J2325" t="s">
        <v>9602</v>
      </c>
      <c r="L2325">
        <v>45118</v>
      </c>
      <c r="M2325" t="s">
        <v>160</v>
      </c>
    </row>
    <row r="2326" spans="1:13" x14ac:dyDescent="0.3">
      <c r="A2326">
        <v>2035</v>
      </c>
      <c r="B2326" t="s">
        <v>1722</v>
      </c>
      <c r="C2326" t="s">
        <v>12114</v>
      </c>
      <c r="D2326" t="s">
        <v>15</v>
      </c>
      <c r="E2326" t="s">
        <v>12115</v>
      </c>
      <c r="F2326" t="s">
        <v>12116</v>
      </c>
      <c r="H2326" s="3" t="s">
        <v>12117</v>
      </c>
      <c r="I2326" t="s">
        <v>12118</v>
      </c>
      <c r="J2326" t="s">
        <v>166</v>
      </c>
      <c r="K2326" t="s">
        <v>159</v>
      </c>
      <c r="L2326">
        <v>60285</v>
      </c>
      <c r="M2326" t="s">
        <v>160</v>
      </c>
    </row>
    <row r="2327" spans="1:13" x14ac:dyDescent="0.3">
      <c r="A2327">
        <v>1936</v>
      </c>
      <c r="B2327" t="s">
        <v>1722</v>
      </c>
      <c r="C2327" t="s">
        <v>11536</v>
      </c>
      <c r="D2327" t="s">
        <v>15</v>
      </c>
      <c r="E2327" t="s">
        <v>11537</v>
      </c>
      <c r="F2327" t="s">
        <v>11538</v>
      </c>
      <c r="G2327" t="s">
        <v>1726</v>
      </c>
      <c r="H2327" s="3" t="s">
        <v>11539</v>
      </c>
      <c r="I2327" t="s">
        <v>11540</v>
      </c>
      <c r="J2327" t="s">
        <v>837</v>
      </c>
      <c r="K2327" t="s">
        <v>664</v>
      </c>
      <c r="L2327">
        <v>11530</v>
      </c>
      <c r="M2327" t="s">
        <v>160</v>
      </c>
    </row>
    <row r="2328" spans="1:13" x14ac:dyDescent="0.3">
      <c r="A2328">
        <v>1586</v>
      </c>
      <c r="B2328" t="s">
        <v>1722</v>
      </c>
      <c r="C2328" t="s">
        <v>9548</v>
      </c>
      <c r="D2328" t="s">
        <v>15</v>
      </c>
      <c r="E2328" t="s">
        <v>9549</v>
      </c>
      <c r="F2328" t="s">
        <v>9550</v>
      </c>
      <c r="G2328" t="s">
        <v>1726</v>
      </c>
      <c r="H2328" s="3" t="s">
        <v>9551</v>
      </c>
      <c r="I2328" t="s">
        <v>9552</v>
      </c>
      <c r="J2328" t="s">
        <v>795</v>
      </c>
      <c r="L2328">
        <v>14240</v>
      </c>
      <c r="M2328" t="s">
        <v>160</v>
      </c>
    </row>
    <row r="2329" spans="1:13" x14ac:dyDescent="0.3">
      <c r="A2329">
        <v>2036</v>
      </c>
      <c r="B2329" t="s">
        <v>1722</v>
      </c>
      <c r="C2329" t="s">
        <v>12119</v>
      </c>
      <c r="D2329" t="s">
        <v>15</v>
      </c>
      <c r="E2329" t="s">
        <v>12120</v>
      </c>
      <c r="F2329" t="s">
        <v>12121</v>
      </c>
      <c r="H2329" s="3" t="s">
        <v>12122</v>
      </c>
      <c r="I2329" t="s">
        <v>12123</v>
      </c>
      <c r="J2329" t="s">
        <v>12124</v>
      </c>
      <c r="K2329" t="s">
        <v>12125</v>
      </c>
      <c r="L2329">
        <v>35121</v>
      </c>
      <c r="M2329" t="s">
        <v>160</v>
      </c>
    </row>
    <row r="2330" spans="1:13" x14ac:dyDescent="0.3">
      <c r="A2330">
        <v>2034</v>
      </c>
      <c r="B2330" t="s">
        <v>1722</v>
      </c>
      <c r="C2330" t="s">
        <v>12108</v>
      </c>
      <c r="D2330" t="s">
        <v>15</v>
      </c>
      <c r="E2330" t="s">
        <v>12109</v>
      </c>
      <c r="F2330" t="s">
        <v>12110</v>
      </c>
      <c r="H2330" s="3" t="s">
        <v>12111</v>
      </c>
      <c r="I2330" t="s">
        <v>12112</v>
      </c>
      <c r="J2330" t="s">
        <v>185</v>
      </c>
      <c r="K2330" t="s">
        <v>12113</v>
      </c>
      <c r="L2330">
        <v>90113</v>
      </c>
      <c r="M2330" t="s">
        <v>160</v>
      </c>
    </row>
    <row r="2331" spans="1:13" x14ac:dyDescent="0.3">
      <c r="A2331">
        <v>1593</v>
      </c>
      <c r="B2331" t="s">
        <v>1722</v>
      </c>
      <c r="C2331" t="s">
        <v>9586</v>
      </c>
      <c r="D2331" t="s">
        <v>15</v>
      </c>
      <c r="E2331" t="s">
        <v>9587</v>
      </c>
      <c r="F2331" t="s">
        <v>9588</v>
      </c>
      <c r="G2331" t="s">
        <v>1726</v>
      </c>
      <c r="H2331" s="3" t="s">
        <v>9589</v>
      </c>
      <c r="I2331" t="s">
        <v>9590</v>
      </c>
      <c r="J2331" t="s">
        <v>347</v>
      </c>
      <c r="L2331">
        <v>20234</v>
      </c>
      <c r="M2331" t="s">
        <v>160</v>
      </c>
    </row>
    <row r="2332" spans="1:13" x14ac:dyDescent="0.3">
      <c r="A2332">
        <v>1591</v>
      </c>
      <c r="B2332" t="s">
        <v>1722</v>
      </c>
      <c r="C2332" t="s">
        <v>9574</v>
      </c>
      <c r="D2332" t="s">
        <v>15</v>
      </c>
      <c r="E2332" t="s">
        <v>9575</v>
      </c>
      <c r="F2332" t="s">
        <v>9576</v>
      </c>
      <c r="G2332" t="s">
        <v>1726</v>
      </c>
      <c r="H2332" s="3" t="s">
        <v>9577</v>
      </c>
      <c r="I2332" t="s">
        <v>9578</v>
      </c>
      <c r="J2332" t="s">
        <v>9579</v>
      </c>
      <c r="L2332">
        <v>28156</v>
      </c>
      <c r="M2332" t="s">
        <v>160</v>
      </c>
    </row>
    <row r="2333" spans="1:13" x14ac:dyDescent="0.3">
      <c r="A2333">
        <v>2092</v>
      </c>
      <c r="B2333" t="s">
        <v>1722</v>
      </c>
      <c r="C2333" t="s">
        <v>12415</v>
      </c>
      <c r="D2333" t="s">
        <v>15</v>
      </c>
      <c r="E2333" t="s">
        <v>12416</v>
      </c>
      <c r="F2333" t="s">
        <v>12417</v>
      </c>
      <c r="G2333" t="s">
        <v>1726</v>
      </c>
      <c r="H2333" s="3" t="s">
        <v>12418</v>
      </c>
      <c r="I2333" t="s">
        <v>12419</v>
      </c>
      <c r="J2333" t="s">
        <v>12420</v>
      </c>
      <c r="K2333" t="s">
        <v>7033</v>
      </c>
      <c r="L2333">
        <v>14450</v>
      </c>
      <c r="M2333" t="s">
        <v>160</v>
      </c>
    </row>
    <row r="2334" spans="1:13" x14ac:dyDescent="0.3">
      <c r="A2334">
        <v>1594</v>
      </c>
      <c r="B2334" t="s">
        <v>1722</v>
      </c>
      <c r="C2334" t="s">
        <v>9591</v>
      </c>
      <c r="D2334" t="s">
        <v>15</v>
      </c>
      <c r="E2334" t="s">
        <v>9592</v>
      </c>
      <c r="F2334" t="s">
        <v>9593</v>
      </c>
      <c r="G2334" t="s">
        <v>1726</v>
      </c>
      <c r="H2334" s="3" t="s">
        <v>9594</v>
      </c>
      <c r="I2334" t="s">
        <v>9595</v>
      </c>
      <c r="J2334" t="s">
        <v>8583</v>
      </c>
      <c r="K2334" t="s">
        <v>9596</v>
      </c>
      <c r="L2334">
        <v>78117</v>
      </c>
      <c r="M2334" t="s">
        <v>160</v>
      </c>
    </row>
    <row r="2335" spans="1:13" x14ac:dyDescent="0.3">
      <c r="A2335">
        <v>1592</v>
      </c>
      <c r="B2335" t="s">
        <v>1722</v>
      </c>
      <c r="C2335" t="s">
        <v>9580</v>
      </c>
      <c r="D2335" t="s">
        <v>15</v>
      </c>
      <c r="E2335" t="s">
        <v>9581</v>
      </c>
      <c r="F2335" t="s">
        <v>9582</v>
      </c>
      <c r="G2335" t="s">
        <v>1726</v>
      </c>
      <c r="H2335" s="3" t="s">
        <v>9583</v>
      </c>
      <c r="I2335" t="s">
        <v>9584</v>
      </c>
      <c r="J2335" t="s">
        <v>192</v>
      </c>
      <c r="K2335" t="s">
        <v>9585</v>
      </c>
      <c r="L2335">
        <v>50136</v>
      </c>
      <c r="M2335" t="s">
        <v>160</v>
      </c>
    </row>
    <row r="2336" spans="1:13" x14ac:dyDescent="0.3">
      <c r="A2336">
        <v>1589</v>
      </c>
      <c r="B2336" t="s">
        <v>1722</v>
      </c>
      <c r="C2336" t="s">
        <v>9562</v>
      </c>
      <c r="D2336" t="s">
        <v>15</v>
      </c>
      <c r="E2336" t="s">
        <v>9563</v>
      </c>
      <c r="F2336" t="s">
        <v>9564</v>
      </c>
      <c r="G2336" t="s">
        <v>1726</v>
      </c>
      <c r="H2336" s="3" t="s">
        <v>9565</v>
      </c>
      <c r="I2336" t="s">
        <v>9566</v>
      </c>
      <c r="J2336" t="s">
        <v>9567</v>
      </c>
      <c r="L2336">
        <v>10270</v>
      </c>
      <c r="M2336" t="s">
        <v>160</v>
      </c>
    </row>
    <row r="2337" spans="1:13" x14ac:dyDescent="0.3">
      <c r="A2337">
        <v>258</v>
      </c>
      <c r="B2337" t="s">
        <v>1722</v>
      </c>
      <c r="C2337" t="s">
        <v>1723</v>
      </c>
      <c r="D2337" t="s">
        <v>15</v>
      </c>
      <c r="E2337" t="s">
        <v>1724</v>
      </c>
      <c r="F2337" t="s">
        <v>1725</v>
      </c>
      <c r="G2337" t="s">
        <v>1726</v>
      </c>
      <c r="H2337" s="3">
        <v>6581631980</v>
      </c>
      <c r="I2337" t="s">
        <v>1727</v>
      </c>
      <c r="J2337" t="s">
        <v>356</v>
      </c>
      <c r="L2337">
        <v>408564</v>
      </c>
      <c r="M2337" t="s">
        <v>356</v>
      </c>
    </row>
    <row r="2338" spans="1:13" x14ac:dyDescent="0.3">
      <c r="A2338">
        <v>1428</v>
      </c>
      <c r="B2338" t="s">
        <v>1722</v>
      </c>
      <c r="C2338" t="s">
        <v>8815</v>
      </c>
      <c r="D2338" t="s">
        <v>15</v>
      </c>
      <c r="E2338" t="s">
        <v>8816</v>
      </c>
      <c r="F2338" t="s">
        <v>8817</v>
      </c>
      <c r="G2338" t="s">
        <v>1726</v>
      </c>
      <c r="H2338" s="3" t="s">
        <v>8818</v>
      </c>
      <c r="I2338" t="s">
        <v>8819</v>
      </c>
      <c r="J2338" t="s">
        <v>166</v>
      </c>
      <c r="K2338" t="s">
        <v>159</v>
      </c>
      <c r="L2338">
        <v>60188</v>
      </c>
      <c r="M2338" t="s">
        <v>160</v>
      </c>
    </row>
    <row r="2339" spans="1:13" x14ac:dyDescent="0.3">
      <c r="A2339">
        <v>1585</v>
      </c>
      <c r="B2339" t="s">
        <v>1722</v>
      </c>
      <c r="C2339" t="s">
        <v>9542</v>
      </c>
      <c r="D2339" t="s">
        <v>15</v>
      </c>
      <c r="E2339" t="s">
        <v>9543</v>
      </c>
      <c r="F2339" t="s">
        <v>9544</v>
      </c>
      <c r="G2339" t="s">
        <v>1726</v>
      </c>
      <c r="H2339" s="3" t="s">
        <v>9545</v>
      </c>
      <c r="I2339" t="s">
        <v>9546</v>
      </c>
      <c r="J2339" t="s">
        <v>9547</v>
      </c>
      <c r="L2339">
        <v>11470</v>
      </c>
      <c r="M2339" t="s">
        <v>160</v>
      </c>
    </row>
    <row r="2340" spans="1:13" x14ac:dyDescent="0.3">
      <c r="A2340">
        <v>2116</v>
      </c>
      <c r="B2340" t="s">
        <v>1722</v>
      </c>
      <c r="C2340" t="s">
        <v>12547</v>
      </c>
      <c r="D2340" t="s">
        <v>15</v>
      </c>
      <c r="E2340" t="s">
        <v>12548</v>
      </c>
      <c r="F2340" t="s">
        <v>12549</v>
      </c>
      <c r="H2340" s="3" t="s">
        <v>12550</v>
      </c>
      <c r="I2340" t="s">
        <v>12551</v>
      </c>
      <c r="J2340" t="s">
        <v>863</v>
      </c>
      <c r="K2340" t="s">
        <v>193</v>
      </c>
      <c r="L2340">
        <v>55281</v>
      </c>
      <c r="M2340" t="s">
        <v>160</v>
      </c>
    </row>
    <row r="2341" spans="1:13" x14ac:dyDescent="0.3">
      <c r="A2341">
        <v>2118</v>
      </c>
      <c r="B2341" t="s">
        <v>12556</v>
      </c>
      <c r="C2341" t="s">
        <v>12557</v>
      </c>
      <c r="D2341" t="s">
        <v>15</v>
      </c>
      <c r="E2341" t="s">
        <v>12558</v>
      </c>
      <c r="F2341" t="s">
        <v>12559</v>
      </c>
      <c r="G2341" t="s">
        <v>12560</v>
      </c>
      <c r="H2341" s="3">
        <v>2348033956229</v>
      </c>
      <c r="I2341" t="s">
        <v>12561</v>
      </c>
      <c r="J2341" t="s">
        <v>6143</v>
      </c>
      <c r="K2341" t="s">
        <v>2234</v>
      </c>
      <c r="L2341">
        <v>234</v>
      </c>
      <c r="M2341" t="s">
        <v>2235</v>
      </c>
    </row>
    <row r="2342" spans="1:13" x14ac:dyDescent="0.3">
      <c r="A2342">
        <v>862</v>
      </c>
      <c r="B2342" t="s">
        <v>5531</v>
      </c>
      <c r="C2342" t="s">
        <v>5532</v>
      </c>
      <c r="D2342" t="s">
        <v>15</v>
      </c>
      <c r="E2342" t="s">
        <v>5533</v>
      </c>
      <c r="F2342" t="s">
        <v>5534</v>
      </c>
      <c r="G2342" t="s">
        <v>5535</v>
      </c>
      <c r="H2342" s="3">
        <v>2077665208</v>
      </c>
      <c r="I2342" t="s">
        <v>5536</v>
      </c>
      <c r="J2342" t="s">
        <v>1919</v>
      </c>
      <c r="L2342" t="s">
        <v>5537</v>
      </c>
      <c r="M2342" t="s">
        <v>1921</v>
      </c>
    </row>
    <row r="2343" spans="1:13" x14ac:dyDescent="0.3">
      <c r="A2343">
        <v>2197</v>
      </c>
      <c r="B2343" t="s">
        <v>13016</v>
      </c>
      <c r="C2343" t="s">
        <v>13017</v>
      </c>
      <c r="D2343" t="s">
        <v>15</v>
      </c>
      <c r="E2343" t="s">
        <v>13018</v>
      </c>
      <c r="F2343" t="s">
        <v>13019</v>
      </c>
      <c r="G2343" t="s">
        <v>13020</v>
      </c>
      <c r="H2343" s="3">
        <v>911724261111</v>
      </c>
      <c r="I2343" t="s">
        <v>13021</v>
      </c>
      <c r="J2343" t="s">
        <v>540</v>
      </c>
      <c r="K2343" t="s">
        <v>540</v>
      </c>
      <c r="L2343">
        <v>160009</v>
      </c>
      <c r="M2343" t="s">
        <v>493</v>
      </c>
    </row>
    <row r="2344" spans="1:13" x14ac:dyDescent="0.3">
      <c r="A2344">
        <v>2247</v>
      </c>
      <c r="B2344" t="s">
        <v>5531</v>
      </c>
      <c r="C2344" t="s">
        <v>13315</v>
      </c>
      <c r="D2344" t="s">
        <v>15</v>
      </c>
      <c r="F2344" t="s">
        <v>13316</v>
      </c>
      <c r="I2344" t="s">
        <v>13317</v>
      </c>
      <c r="J2344" t="s">
        <v>5015</v>
      </c>
      <c r="L2344" t="s">
        <v>5016</v>
      </c>
      <c r="M2344" t="s">
        <v>1921</v>
      </c>
    </row>
    <row r="2345" spans="1:13" x14ac:dyDescent="0.3">
      <c r="A2345">
        <v>578</v>
      </c>
      <c r="B2345" t="s">
        <v>3708</v>
      </c>
      <c r="C2345" t="s">
        <v>3709</v>
      </c>
      <c r="D2345" t="s">
        <v>15</v>
      </c>
      <c r="E2345" t="s">
        <v>3710</v>
      </c>
      <c r="F2345" t="s">
        <v>3711</v>
      </c>
      <c r="G2345" t="s">
        <v>3712</v>
      </c>
      <c r="H2345" s="3" t="s">
        <v>3713</v>
      </c>
      <c r="I2345" t="s">
        <v>3714</v>
      </c>
      <c r="J2345" t="s">
        <v>483</v>
      </c>
      <c r="K2345" t="s">
        <v>483</v>
      </c>
      <c r="M2345" t="s">
        <v>81</v>
      </c>
    </row>
    <row r="2346" spans="1:13" x14ac:dyDescent="0.3">
      <c r="A2346">
        <v>914</v>
      </c>
      <c r="B2346" t="s">
        <v>5833</v>
      </c>
      <c r="C2346" t="s">
        <v>5834</v>
      </c>
      <c r="D2346" t="s">
        <v>15</v>
      </c>
      <c r="E2346" t="s">
        <v>5835</v>
      </c>
      <c r="F2346" t="s">
        <v>5836</v>
      </c>
      <c r="G2346" t="s">
        <v>5837</v>
      </c>
      <c r="H2346" s="3" t="s">
        <v>5838</v>
      </c>
      <c r="I2346" t="s">
        <v>5839</v>
      </c>
      <c r="J2346" t="s">
        <v>5840</v>
      </c>
      <c r="M2346" t="s">
        <v>90</v>
      </c>
    </row>
    <row r="2347" spans="1:13" x14ac:dyDescent="0.3">
      <c r="A2347">
        <v>278</v>
      </c>
      <c r="B2347" t="s">
        <v>1847</v>
      </c>
      <c r="C2347" t="s">
        <v>1848</v>
      </c>
      <c r="D2347" t="s">
        <v>15</v>
      </c>
      <c r="E2347" t="s">
        <v>1849</v>
      </c>
      <c r="F2347" t="s">
        <v>1850</v>
      </c>
      <c r="G2347" t="s">
        <v>1851</v>
      </c>
      <c r="H2347" s="3">
        <v>85231052962</v>
      </c>
      <c r="I2347" t="s">
        <v>1852</v>
      </c>
      <c r="J2347" t="s">
        <v>202</v>
      </c>
      <c r="M2347" t="s">
        <v>66</v>
      </c>
    </row>
    <row r="2348" spans="1:13" x14ac:dyDescent="0.3">
      <c r="A2348">
        <v>973</v>
      </c>
      <c r="B2348" t="s">
        <v>6188</v>
      </c>
      <c r="C2348" t="s">
        <v>6189</v>
      </c>
      <c r="D2348" t="s">
        <v>15</v>
      </c>
      <c r="E2348" t="s">
        <v>6190</v>
      </c>
      <c r="F2348" t="s">
        <v>6191</v>
      </c>
      <c r="H2348" s="3" t="s">
        <v>6192</v>
      </c>
      <c r="I2348" t="s">
        <v>6193</v>
      </c>
      <c r="J2348" t="s">
        <v>57</v>
      </c>
      <c r="L2348">
        <v>10330</v>
      </c>
      <c r="M2348" t="s">
        <v>58</v>
      </c>
    </row>
    <row r="2349" spans="1:13" x14ac:dyDescent="0.3">
      <c r="A2349">
        <v>1252</v>
      </c>
      <c r="B2349" t="s">
        <v>7892</v>
      </c>
      <c r="C2349" t="s">
        <v>7893</v>
      </c>
      <c r="D2349" t="s">
        <v>15</v>
      </c>
      <c r="E2349" t="s">
        <v>7894</v>
      </c>
      <c r="F2349" t="s">
        <v>7895</v>
      </c>
      <c r="G2349" t="s">
        <v>7896</v>
      </c>
      <c r="H2349" s="3" t="s">
        <v>7897</v>
      </c>
      <c r="I2349" t="s">
        <v>7898</v>
      </c>
      <c r="J2349" t="s">
        <v>7899</v>
      </c>
      <c r="K2349" t="s">
        <v>541</v>
      </c>
      <c r="L2349">
        <v>40100</v>
      </c>
      <c r="M2349" t="s">
        <v>143</v>
      </c>
    </row>
    <row r="2350" spans="1:13" x14ac:dyDescent="0.3">
      <c r="A2350">
        <v>275</v>
      </c>
      <c r="B2350" t="s">
        <v>1827</v>
      </c>
      <c r="C2350" t="s">
        <v>1828</v>
      </c>
      <c r="D2350" t="s">
        <v>15</v>
      </c>
      <c r="E2350" t="s">
        <v>1829</v>
      </c>
      <c r="F2350" t="s">
        <v>1830</v>
      </c>
      <c r="G2350" t="s">
        <v>1831</v>
      </c>
      <c r="H2350" s="3" t="s">
        <v>1832</v>
      </c>
      <c r="I2350" t="s">
        <v>1833</v>
      </c>
      <c r="J2350" t="s">
        <v>1834</v>
      </c>
      <c r="M2350" t="s">
        <v>66</v>
      </c>
    </row>
    <row r="2351" spans="1:13" x14ac:dyDescent="0.3">
      <c r="A2351">
        <v>1056</v>
      </c>
      <c r="B2351" t="s">
        <v>6672</v>
      </c>
      <c r="C2351" t="s">
        <v>6673</v>
      </c>
      <c r="D2351" t="s">
        <v>15</v>
      </c>
      <c r="E2351" t="s">
        <v>6674</v>
      </c>
      <c r="F2351" t="s">
        <v>6675</v>
      </c>
      <c r="G2351" t="s">
        <v>6676</v>
      </c>
      <c r="H2351" s="3">
        <v>74956618367</v>
      </c>
      <c r="I2351" t="s">
        <v>6677</v>
      </c>
      <c r="J2351" t="s">
        <v>746</v>
      </c>
      <c r="L2351">
        <v>125047</v>
      </c>
      <c r="M2351" t="s">
        <v>747</v>
      </c>
    </row>
    <row r="2352" spans="1:13" x14ac:dyDescent="0.3">
      <c r="A2352">
        <v>936</v>
      </c>
      <c r="B2352" t="s">
        <v>5967</v>
      </c>
      <c r="C2352" t="s">
        <v>5968</v>
      </c>
      <c r="D2352" t="s">
        <v>15</v>
      </c>
      <c r="E2352" t="s">
        <v>5969</v>
      </c>
      <c r="F2352" t="s">
        <v>5970</v>
      </c>
      <c r="G2352" t="s">
        <v>5971</v>
      </c>
      <c r="H2352" s="3">
        <v>7786656329</v>
      </c>
      <c r="I2352" t="s">
        <v>5972</v>
      </c>
      <c r="J2352" t="s">
        <v>1919</v>
      </c>
      <c r="L2352" t="s">
        <v>5973</v>
      </c>
      <c r="M2352" t="s">
        <v>1921</v>
      </c>
    </row>
    <row r="2353" spans="1:13" x14ac:dyDescent="0.3">
      <c r="A2353">
        <v>1303</v>
      </c>
      <c r="B2353" t="s">
        <v>8182</v>
      </c>
      <c r="C2353" t="s">
        <v>8183</v>
      </c>
      <c r="D2353" t="s">
        <v>15</v>
      </c>
      <c r="E2353" t="s">
        <v>8184</v>
      </c>
      <c r="F2353" t="s">
        <v>8185</v>
      </c>
      <c r="G2353" t="s">
        <v>8186</v>
      </c>
      <c r="H2353" s="3" t="s">
        <v>8187</v>
      </c>
      <c r="I2353" t="s">
        <v>8188</v>
      </c>
      <c r="J2353" t="s">
        <v>6864</v>
      </c>
      <c r="L2353">
        <v>100000</v>
      </c>
      <c r="M2353" t="s">
        <v>6865</v>
      </c>
    </row>
    <row r="2354" spans="1:13" x14ac:dyDescent="0.3">
      <c r="A2354">
        <v>63</v>
      </c>
      <c r="B2354" t="s">
        <v>456</v>
      </c>
      <c r="C2354" t="s">
        <v>457</v>
      </c>
      <c r="D2354" t="s">
        <v>15</v>
      </c>
      <c r="E2354" t="s">
        <v>458</v>
      </c>
      <c r="F2354" t="s">
        <v>459</v>
      </c>
      <c r="G2354" t="s">
        <v>460</v>
      </c>
      <c r="H2354" s="3" t="s">
        <v>461</v>
      </c>
      <c r="I2354" t="s">
        <v>462</v>
      </c>
      <c r="J2354" t="s">
        <v>463</v>
      </c>
      <c r="L2354">
        <v>801</v>
      </c>
      <c r="M2354" t="s">
        <v>133</v>
      </c>
    </row>
    <row r="2355" spans="1:13" x14ac:dyDescent="0.3">
      <c r="A2355">
        <v>1016</v>
      </c>
      <c r="B2355" t="s">
        <v>6466</v>
      </c>
      <c r="C2355" t="s">
        <v>6467</v>
      </c>
      <c r="D2355" t="s">
        <v>15</v>
      </c>
      <c r="E2355" t="s">
        <v>6468</v>
      </c>
      <c r="F2355" t="s">
        <v>6469</v>
      </c>
      <c r="G2355" t="s">
        <v>6470</v>
      </c>
      <c r="H2355" s="3" t="s">
        <v>6471</v>
      </c>
      <c r="I2355" t="s">
        <v>6472</v>
      </c>
      <c r="J2355" t="s">
        <v>1167</v>
      </c>
      <c r="K2355" t="s">
        <v>1167</v>
      </c>
      <c r="M2355" t="s">
        <v>81</v>
      </c>
    </row>
    <row r="2356" spans="1:13" x14ac:dyDescent="0.3">
      <c r="A2356">
        <v>295</v>
      </c>
      <c r="B2356" t="s">
        <v>1964</v>
      </c>
      <c r="C2356" t="s">
        <v>1965</v>
      </c>
      <c r="D2356" t="s">
        <v>15</v>
      </c>
      <c r="F2356" t="s">
        <v>1966</v>
      </c>
      <c r="G2356" t="s">
        <v>1967</v>
      </c>
      <c r="H2356" s="3">
        <v>886225705232</v>
      </c>
      <c r="I2356" t="s">
        <v>1968</v>
      </c>
      <c r="J2356" t="s">
        <v>132</v>
      </c>
      <c r="L2356">
        <v>10552</v>
      </c>
      <c r="M2356" t="s">
        <v>133</v>
      </c>
    </row>
    <row r="2357" spans="1:13" x14ac:dyDescent="0.3">
      <c r="A2357">
        <v>1471</v>
      </c>
      <c r="B2357" t="s">
        <v>9045</v>
      </c>
      <c r="C2357" t="s">
        <v>9046</v>
      </c>
      <c r="D2357" t="s">
        <v>15</v>
      </c>
      <c r="E2357" t="s">
        <v>9047</v>
      </c>
      <c r="F2357" t="s">
        <v>9048</v>
      </c>
      <c r="G2357" t="s">
        <v>9049</v>
      </c>
      <c r="H2357" s="3" t="s">
        <v>9050</v>
      </c>
      <c r="I2357" t="s">
        <v>9051</v>
      </c>
      <c r="J2357" t="s">
        <v>110</v>
      </c>
      <c r="L2357">
        <v>34371</v>
      </c>
      <c r="M2357" t="s">
        <v>98</v>
      </c>
    </row>
    <row r="2358" spans="1:13" x14ac:dyDescent="0.3">
      <c r="A2358">
        <v>852</v>
      </c>
      <c r="B2358" t="s">
        <v>5465</v>
      </c>
      <c r="C2358" t="s">
        <v>5466</v>
      </c>
      <c r="D2358" t="s">
        <v>15</v>
      </c>
      <c r="E2358" t="s">
        <v>5467</v>
      </c>
      <c r="F2358" t="s">
        <v>5468</v>
      </c>
      <c r="H2358" s="3">
        <v>2392839210</v>
      </c>
      <c r="I2358" t="s">
        <v>5469</v>
      </c>
      <c r="J2358" t="s">
        <v>5470</v>
      </c>
      <c r="L2358" t="s">
        <v>5471</v>
      </c>
      <c r="M2358" t="s">
        <v>1921</v>
      </c>
    </row>
    <row r="2359" spans="1:13" x14ac:dyDescent="0.3">
      <c r="A2359">
        <v>571</v>
      </c>
      <c r="B2359" t="s">
        <v>3666</v>
      </c>
      <c r="C2359" t="s">
        <v>3667</v>
      </c>
      <c r="D2359" t="s">
        <v>15</v>
      </c>
      <c r="E2359" t="s">
        <v>3668</v>
      </c>
      <c r="F2359" t="s">
        <v>3669</v>
      </c>
      <c r="G2359" t="s">
        <v>3670</v>
      </c>
      <c r="H2359" s="3" t="s">
        <v>3671</v>
      </c>
      <c r="I2359" t="s">
        <v>3672</v>
      </c>
      <c r="J2359" t="s">
        <v>80</v>
      </c>
      <c r="L2359" t="s">
        <v>3673</v>
      </c>
      <c r="M2359" t="s">
        <v>81</v>
      </c>
    </row>
    <row r="2360" spans="1:13" x14ac:dyDescent="0.3">
      <c r="A2360">
        <v>293</v>
      </c>
      <c r="B2360" t="s">
        <v>1948</v>
      </c>
      <c r="C2360" t="s">
        <v>1949</v>
      </c>
      <c r="D2360" t="s">
        <v>15</v>
      </c>
      <c r="E2360" t="s">
        <v>1950</v>
      </c>
      <c r="F2360" t="s">
        <v>1951</v>
      </c>
      <c r="G2360" t="s">
        <v>1952</v>
      </c>
      <c r="H2360" s="3" t="s">
        <v>1953</v>
      </c>
      <c r="I2360" t="s">
        <v>1954</v>
      </c>
      <c r="J2360" t="s">
        <v>80</v>
      </c>
      <c r="M2360" t="s">
        <v>81</v>
      </c>
    </row>
    <row r="2361" spans="1:13" x14ac:dyDescent="0.3">
      <c r="A2361">
        <v>1856</v>
      </c>
      <c r="B2361" t="s">
        <v>11092</v>
      </c>
      <c r="C2361" t="s">
        <v>11093</v>
      </c>
      <c r="D2361" t="s">
        <v>15</v>
      </c>
      <c r="E2361" t="s">
        <v>11094</v>
      </c>
      <c r="F2361" t="s">
        <v>11095</v>
      </c>
      <c r="H2361" s="3" t="s">
        <v>11096</v>
      </c>
      <c r="I2361" t="s">
        <v>11097</v>
      </c>
      <c r="J2361" t="s">
        <v>8892</v>
      </c>
      <c r="M2361" t="s">
        <v>23</v>
      </c>
    </row>
    <row r="2362" spans="1:13" x14ac:dyDescent="0.3">
      <c r="A2362">
        <v>734</v>
      </c>
      <c r="B2362" t="s">
        <v>4685</v>
      </c>
      <c r="C2362" t="s">
        <v>4686</v>
      </c>
      <c r="D2362" t="s">
        <v>15</v>
      </c>
      <c r="E2362" t="s">
        <v>4687</v>
      </c>
      <c r="F2362" t="s">
        <v>4688</v>
      </c>
      <c r="G2362" t="s">
        <v>4689</v>
      </c>
      <c r="H2362" s="3" t="s">
        <v>4690</v>
      </c>
      <c r="I2362" t="s">
        <v>4691</v>
      </c>
      <c r="J2362" t="s">
        <v>4692</v>
      </c>
      <c r="K2362" t="s">
        <v>4693</v>
      </c>
      <c r="M2362" t="s">
        <v>2235</v>
      </c>
    </row>
    <row r="2363" spans="1:13" x14ac:dyDescent="0.3">
      <c r="A2363">
        <v>605</v>
      </c>
      <c r="B2363" t="s">
        <v>3874</v>
      </c>
      <c r="C2363" t="s">
        <v>3875</v>
      </c>
      <c r="D2363" t="s">
        <v>15</v>
      </c>
      <c r="E2363" t="s">
        <v>3876</v>
      </c>
      <c r="F2363" t="s">
        <v>3877</v>
      </c>
      <c r="G2363" t="s">
        <v>3878</v>
      </c>
      <c r="H2363" s="3" t="s">
        <v>3879</v>
      </c>
      <c r="I2363" t="s">
        <v>3880</v>
      </c>
      <c r="J2363" t="s">
        <v>1450</v>
      </c>
      <c r="M2363" t="s">
        <v>1452</v>
      </c>
    </row>
    <row r="2364" spans="1:13" x14ac:dyDescent="0.3">
      <c r="A2364">
        <v>1646</v>
      </c>
      <c r="B2364" t="s">
        <v>3874</v>
      </c>
      <c r="C2364" t="s">
        <v>9880</v>
      </c>
      <c r="D2364" t="s">
        <v>15</v>
      </c>
      <c r="E2364" t="s">
        <v>9881</v>
      </c>
      <c r="F2364" t="s">
        <v>9882</v>
      </c>
      <c r="G2364" t="s">
        <v>3878</v>
      </c>
      <c r="I2364" t="s">
        <v>9883</v>
      </c>
      <c r="J2364" t="s">
        <v>9884</v>
      </c>
      <c r="M2364" t="s">
        <v>1452</v>
      </c>
    </row>
    <row r="2365" spans="1:13" x14ac:dyDescent="0.3">
      <c r="A2365">
        <v>1643</v>
      </c>
      <c r="B2365" t="s">
        <v>3874</v>
      </c>
      <c r="C2365" t="s">
        <v>9865</v>
      </c>
      <c r="D2365" t="s">
        <v>15</v>
      </c>
      <c r="E2365" t="s">
        <v>9866</v>
      </c>
      <c r="F2365" t="s">
        <v>9867</v>
      </c>
      <c r="G2365" t="s">
        <v>3878</v>
      </c>
      <c r="I2365" t="s">
        <v>9868</v>
      </c>
      <c r="J2365" t="s">
        <v>3309</v>
      </c>
      <c r="M2365" t="s">
        <v>3311</v>
      </c>
    </row>
    <row r="2366" spans="1:13" x14ac:dyDescent="0.3">
      <c r="A2366">
        <v>1645</v>
      </c>
      <c r="B2366" t="s">
        <v>3874</v>
      </c>
      <c r="C2366" t="s">
        <v>9875</v>
      </c>
      <c r="D2366" t="s">
        <v>15</v>
      </c>
      <c r="E2366" t="s">
        <v>9876</v>
      </c>
      <c r="F2366" t="s">
        <v>9877</v>
      </c>
      <c r="G2366" t="s">
        <v>3878</v>
      </c>
      <c r="H2366" s="3" t="s">
        <v>9878</v>
      </c>
      <c r="I2366" t="s">
        <v>9879</v>
      </c>
      <c r="J2366" t="s">
        <v>2354</v>
      </c>
      <c r="M2366" t="s">
        <v>1452</v>
      </c>
    </row>
    <row r="2367" spans="1:13" x14ac:dyDescent="0.3">
      <c r="A2367">
        <v>1644</v>
      </c>
      <c r="B2367" t="s">
        <v>3874</v>
      </c>
      <c r="C2367" t="s">
        <v>9869</v>
      </c>
      <c r="D2367" t="s">
        <v>15</v>
      </c>
      <c r="E2367" t="s">
        <v>9870</v>
      </c>
      <c r="F2367" t="s">
        <v>9871</v>
      </c>
      <c r="G2367" t="s">
        <v>3878</v>
      </c>
      <c r="H2367" s="3" t="s">
        <v>9872</v>
      </c>
      <c r="I2367" t="s">
        <v>9873</v>
      </c>
      <c r="J2367" t="s">
        <v>9874</v>
      </c>
      <c r="M2367" t="s">
        <v>1500</v>
      </c>
    </row>
    <row r="2368" spans="1:13" x14ac:dyDescent="0.3">
      <c r="A2368">
        <v>1803</v>
      </c>
      <c r="B2368" t="s">
        <v>6685</v>
      </c>
      <c r="C2368" t="s">
        <v>10788</v>
      </c>
      <c r="D2368" t="s">
        <v>15</v>
      </c>
      <c r="E2368" t="s">
        <v>10789</v>
      </c>
      <c r="F2368" t="s">
        <v>10790</v>
      </c>
      <c r="G2368" t="s">
        <v>6689</v>
      </c>
      <c r="H2368" s="3" t="s">
        <v>10791</v>
      </c>
      <c r="I2368" t="s">
        <v>10792</v>
      </c>
      <c r="J2368" t="s">
        <v>4692</v>
      </c>
      <c r="M2368" t="s">
        <v>2235</v>
      </c>
    </row>
    <row r="2369" spans="1:13" x14ac:dyDescent="0.3">
      <c r="A2369">
        <v>1058</v>
      </c>
      <c r="B2369" t="s">
        <v>6685</v>
      </c>
      <c r="C2369" t="s">
        <v>6686</v>
      </c>
      <c r="D2369" t="s">
        <v>15</v>
      </c>
      <c r="E2369" t="s">
        <v>6687</v>
      </c>
      <c r="F2369" t="s">
        <v>6688</v>
      </c>
      <c r="G2369" t="s">
        <v>6689</v>
      </c>
      <c r="H2369" s="3" t="s">
        <v>6690</v>
      </c>
      <c r="I2369" t="s">
        <v>6691</v>
      </c>
      <c r="J2369" t="s">
        <v>2234</v>
      </c>
      <c r="K2369" t="s">
        <v>2234</v>
      </c>
      <c r="M2369" t="s">
        <v>2235</v>
      </c>
    </row>
    <row r="2370" spans="1:13" x14ac:dyDescent="0.3">
      <c r="A2370">
        <v>736</v>
      </c>
      <c r="B2370" t="s">
        <v>4701</v>
      </c>
      <c r="C2370" t="s">
        <v>4702</v>
      </c>
      <c r="D2370" t="s">
        <v>15</v>
      </c>
      <c r="E2370" t="s">
        <v>4703</v>
      </c>
      <c r="F2370" t="s">
        <v>4704</v>
      </c>
      <c r="G2370" t="s">
        <v>4705</v>
      </c>
      <c r="H2370" s="3">
        <v>6622455845</v>
      </c>
      <c r="I2370" t="s">
        <v>4706</v>
      </c>
      <c r="J2370" t="s">
        <v>57</v>
      </c>
      <c r="L2370">
        <v>10400</v>
      </c>
      <c r="M2370" t="s">
        <v>58</v>
      </c>
    </row>
    <row r="2371" spans="1:13" x14ac:dyDescent="0.3">
      <c r="A2371">
        <v>2373</v>
      </c>
      <c r="B2371" t="s">
        <v>13998</v>
      </c>
      <c r="C2371" t="s">
        <v>13999</v>
      </c>
      <c r="D2371" t="s">
        <v>15</v>
      </c>
      <c r="E2371" t="s">
        <v>14000</v>
      </c>
      <c r="F2371" t="s">
        <v>14001</v>
      </c>
      <c r="I2371" t="s">
        <v>14002</v>
      </c>
      <c r="J2371" t="s">
        <v>14003</v>
      </c>
      <c r="K2371" t="s">
        <v>14004</v>
      </c>
      <c r="L2371" t="s">
        <v>14005</v>
      </c>
      <c r="M2371" t="s">
        <v>14006</v>
      </c>
    </row>
    <row r="2372" spans="1:13" x14ac:dyDescent="0.3">
      <c r="A2372">
        <v>2310</v>
      </c>
      <c r="B2372" t="s">
        <v>13663</v>
      </c>
      <c r="C2372" t="s">
        <v>13664</v>
      </c>
      <c r="D2372" t="s">
        <v>15</v>
      </c>
      <c r="E2372" t="s">
        <v>13665</v>
      </c>
      <c r="F2372" t="s">
        <v>13666</v>
      </c>
      <c r="G2372" t="s">
        <v>13667</v>
      </c>
      <c r="H2372" s="3">
        <v>94112172088</v>
      </c>
      <c r="I2372" t="s">
        <v>13668</v>
      </c>
      <c r="J2372" t="s">
        <v>13669</v>
      </c>
      <c r="K2372" t="s">
        <v>10590</v>
      </c>
      <c r="L2372">
        <v>10230</v>
      </c>
      <c r="M2372" t="s">
        <v>90</v>
      </c>
    </row>
    <row r="2373" spans="1:13" x14ac:dyDescent="0.3">
      <c r="A2373">
        <v>81</v>
      </c>
      <c r="B2373" t="s">
        <v>542</v>
      </c>
      <c r="C2373" t="s">
        <v>586</v>
      </c>
      <c r="D2373" t="s">
        <v>15</v>
      </c>
      <c r="E2373" t="s">
        <v>587</v>
      </c>
      <c r="F2373" t="s">
        <v>588</v>
      </c>
      <c r="G2373" t="s">
        <v>546</v>
      </c>
      <c r="H2373" s="3" t="s">
        <v>589</v>
      </c>
      <c r="I2373" t="s">
        <v>590</v>
      </c>
      <c r="J2373" t="s">
        <v>591</v>
      </c>
      <c r="K2373" t="s">
        <v>592</v>
      </c>
      <c r="L2373">
        <v>500016</v>
      </c>
      <c r="M2373" t="s">
        <v>493</v>
      </c>
    </row>
    <row r="2374" spans="1:13" x14ac:dyDescent="0.3">
      <c r="A2374">
        <v>848</v>
      </c>
      <c r="B2374" t="s">
        <v>542</v>
      </c>
      <c r="C2374" t="s">
        <v>5447</v>
      </c>
      <c r="D2374" t="s">
        <v>15</v>
      </c>
      <c r="E2374" t="s">
        <v>5448</v>
      </c>
      <c r="F2374" t="s">
        <v>5449</v>
      </c>
      <c r="G2374" t="s">
        <v>546</v>
      </c>
      <c r="H2374" s="3" t="s">
        <v>5450</v>
      </c>
      <c r="I2374" t="s">
        <v>5451</v>
      </c>
      <c r="J2374" t="s">
        <v>927</v>
      </c>
      <c r="K2374" t="s">
        <v>928</v>
      </c>
      <c r="L2374" t="s">
        <v>5452</v>
      </c>
      <c r="M2374" t="s">
        <v>493</v>
      </c>
    </row>
    <row r="2375" spans="1:13" x14ac:dyDescent="0.3">
      <c r="A2375">
        <v>1669</v>
      </c>
      <c r="B2375" t="s">
        <v>542</v>
      </c>
      <c r="C2375" t="s">
        <v>10025</v>
      </c>
      <c r="D2375" t="s">
        <v>15</v>
      </c>
      <c r="E2375" t="s">
        <v>10026</v>
      </c>
      <c r="F2375" t="s">
        <v>10027</v>
      </c>
      <c r="G2375" t="s">
        <v>546</v>
      </c>
      <c r="H2375" s="3" t="s">
        <v>10028</v>
      </c>
      <c r="I2375" t="s">
        <v>10029</v>
      </c>
      <c r="J2375" t="s">
        <v>10030</v>
      </c>
      <c r="L2375" t="s">
        <v>10031</v>
      </c>
      <c r="M2375" t="s">
        <v>493</v>
      </c>
    </row>
    <row r="2376" spans="1:13" x14ac:dyDescent="0.3">
      <c r="A2376">
        <v>2483</v>
      </c>
      <c r="B2376" t="s">
        <v>542</v>
      </c>
      <c r="C2376" t="s">
        <v>14608</v>
      </c>
      <c r="D2376" t="s">
        <v>15</v>
      </c>
      <c r="E2376" t="s">
        <v>14609</v>
      </c>
      <c r="F2376" t="s">
        <v>595</v>
      </c>
      <c r="G2376" t="s">
        <v>546</v>
      </c>
      <c r="H2376" s="3" t="s">
        <v>14610</v>
      </c>
      <c r="I2376" t="s">
        <v>14611</v>
      </c>
      <c r="J2376" t="s">
        <v>356</v>
      </c>
      <c r="L2376">
        <v>68805</v>
      </c>
      <c r="M2376" t="s">
        <v>356</v>
      </c>
    </row>
    <row r="2377" spans="1:13" x14ac:dyDescent="0.3">
      <c r="A2377">
        <v>75</v>
      </c>
      <c r="B2377" t="s">
        <v>542</v>
      </c>
      <c r="C2377" t="s">
        <v>543</v>
      </c>
      <c r="D2377" t="s">
        <v>15</v>
      </c>
      <c r="E2377" t="s">
        <v>544</v>
      </c>
      <c r="F2377" t="s">
        <v>545</v>
      </c>
      <c r="G2377" t="s">
        <v>546</v>
      </c>
      <c r="H2377" s="3" t="s">
        <v>547</v>
      </c>
      <c r="I2377" t="s">
        <v>548</v>
      </c>
      <c r="J2377" t="s">
        <v>549</v>
      </c>
      <c r="K2377" t="s">
        <v>550</v>
      </c>
      <c r="L2377">
        <v>380054</v>
      </c>
      <c r="M2377" t="s">
        <v>493</v>
      </c>
    </row>
    <row r="2378" spans="1:13" x14ac:dyDescent="0.3">
      <c r="A2378">
        <v>2146</v>
      </c>
      <c r="B2378" t="s">
        <v>542</v>
      </c>
      <c r="C2378" t="s">
        <v>543</v>
      </c>
      <c r="D2378" t="s">
        <v>15</v>
      </c>
      <c r="E2378" t="s">
        <v>12709</v>
      </c>
      <c r="F2378" t="s">
        <v>12710</v>
      </c>
      <c r="G2378" t="s">
        <v>546</v>
      </c>
      <c r="H2378" s="3" t="s">
        <v>12711</v>
      </c>
      <c r="I2378" t="s">
        <v>12712</v>
      </c>
      <c r="J2378" t="s">
        <v>549</v>
      </c>
      <c r="K2378" t="s">
        <v>550</v>
      </c>
      <c r="L2378" t="s">
        <v>12713</v>
      </c>
      <c r="M2378" t="s">
        <v>493</v>
      </c>
    </row>
    <row r="2379" spans="1:13" x14ac:dyDescent="0.3">
      <c r="A2379">
        <v>76</v>
      </c>
      <c r="B2379" t="s">
        <v>542</v>
      </c>
      <c r="C2379" t="s">
        <v>551</v>
      </c>
      <c r="D2379" t="s">
        <v>15</v>
      </c>
      <c r="E2379" t="s">
        <v>552</v>
      </c>
      <c r="F2379" t="s">
        <v>553</v>
      </c>
      <c r="G2379" t="s">
        <v>546</v>
      </c>
      <c r="H2379" s="3" t="s">
        <v>554</v>
      </c>
      <c r="I2379" t="s">
        <v>555</v>
      </c>
      <c r="J2379" t="s">
        <v>556</v>
      </c>
      <c r="K2379" t="s">
        <v>557</v>
      </c>
      <c r="L2379">
        <v>560001</v>
      </c>
      <c r="M2379" t="s">
        <v>493</v>
      </c>
    </row>
    <row r="2380" spans="1:13" x14ac:dyDescent="0.3">
      <c r="A2380">
        <v>937</v>
      </c>
      <c r="B2380" t="s">
        <v>542</v>
      </c>
      <c r="C2380" t="s">
        <v>5974</v>
      </c>
      <c r="D2380" t="s">
        <v>15</v>
      </c>
      <c r="E2380" t="s">
        <v>5975</v>
      </c>
      <c r="F2380" t="s">
        <v>5976</v>
      </c>
      <c r="G2380" t="s">
        <v>546</v>
      </c>
      <c r="H2380" s="3" t="s">
        <v>5977</v>
      </c>
      <c r="I2380" t="s">
        <v>5978</v>
      </c>
      <c r="J2380" t="s">
        <v>540</v>
      </c>
      <c r="K2380" t="s">
        <v>541</v>
      </c>
      <c r="L2380">
        <v>160017</v>
      </c>
      <c r="M2380" t="s">
        <v>493</v>
      </c>
    </row>
    <row r="2381" spans="1:13" x14ac:dyDescent="0.3">
      <c r="A2381">
        <v>77</v>
      </c>
      <c r="B2381" t="s">
        <v>542</v>
      </c>
      <c r="C2381" t="s">
        <v>558</v>
      </c>
      <c r="D2381" t="s">
        <v>15</v>
      </c>
      <c r="E2381" t="s">
        <v>559</v>
      </c>
      <c r="F2381" t="s">
        <v>560</v>
      </c>
      <c r="G2381" t="s">
        <v>546</v>
      </c>
      <c r="H2381" s="3" t="s">
        <v>561</v>
      </c>
      <c r="I2381" t="s">
        <v>562</v>
      </c>
      <c r="J2381" t="s">
        <v>563</v>
      </c>
      <c r="K2381" t="s">
        <v>564</v>
      </c>
      <c r="L2381">
        <v>600034</v>
      </c>
      <c r="M2381" t="s">
        <v>493</v>
      </c>
    </row>
    <row r="2382" spans="1:13" x14ac:dyDescent="0.3">
      <c r="A2382">
        <v>78</v>
      </c>
      <c r="B2382" t="s">
        <v>542</v>
      </c>
      <c r="C2382" t="s">
        <v>565</v>
      </c>
      <c r="D2382" t="s">
        <v>15</v>
      </c>
      <c r="E2382" t="s">
        <v>566</v>
      </c>
      <c r="F2382" t="s">
        <v>567</v>
      </c>
      <c r="G2382" t="s">
        <v>546</v>
      </c>
      <c r="H2382" s="3" t="s">
        <v>568</v>
      </c>
      <c r="I2382" t="s">
        <v>569</v>
      </c>
      <c r="J2382" t="s">
        <v>570</v>
      </c>
      <c r="K2382" t="s">
        <v>571</v>
      </c>
      <c r="L2382">
        <v>682016</v>
      </c>
      <c r="M2382" t="s">
        <v>493</v>
      </c>
    </row>
    <row r="2383" spans="1:13" x14ac:dyDescent="0.3">
      <c r="A2383">
        <v>79</v>
      </c>
      <c r="B2383" t="s">
        <v>542</v>
      </c>
      <c r="C2383" t="s">
        <v>572</v>
      </c>
      <c r="D2383" t="s">
        <v>15</v>
      </c>
      <c r="E2383" t="s">
        <v>573</v>
      </c>
      <c r="F2383" t="s">
        <v>574</v>
      </c>
      <c r="G2383" t="s">
        <v>546</v>
      </c>
      <c r="H2383" s="3" t="s">
        <v>575</v>
      </c>
      <c r="I2383" t="s">
        <v>576</v>
      </c>
      <c r="J2383" t="s">
        <v>577</v>
      </c>
      <c r="K2383" t="s">
        <v>578</v>
      </c>
      <c r="L2383">
        <v>641018</v>
      </c>
      <c r="M2383" t="s">
        <v>493</v>
      </c>
    </row>
    <row r="2384" spans="1:13" x14ac:dyDescent="0.3">
      <c r="A2384">
        <v>80</v>
      </c>
      <c r="B2384" t="s">
        <v>542</v>
      </c>
      <c r="C2384" t="s">
        <v>579</v>
      </c>
      <c r="D2384" t="s">
        <v>15</v>
      </c>
      <c r="E2384" t="s">
        <v>580</v>
      </c>
      <c r="F2384" t="s">
        <v>581</v>
      </c>
      <c r="G2384" t="s">
        <v>546</v>
      </c>
      <c r="H2384" s="3" t="s">
        <v>582</v>
      </c>
      <c r="I2384" t="s">
        <v>583</v>
      </c>
      <c r="J2384" t="s">
        <v>584</v>
      </c>
      <c r="K2384" t="s">
        <v>585</v>
      </c>
      <c r="L2384">
        <v>122001</v>
      </c>
      <c r="M2384" t="s">
        <v>493</v>
      </c>
    </row>
    <row r="2385" spans="1:13" x14ac:dyDescent="0.3">
      <c r="A2385">
        <v>1305</v>
      </c>
      <c r="B2385" t="s">
        <v>542</v>
      </c>
      <c r="C2385" t="s">
        <v>8196</v>
      </c>
      <c r="D2385" t="s">
        <v>15</v>
      </c>
      <c r="E2385" t="s">
        <v>8197</v>
      </c>
      <c r="F2385" t="s">
        <v>8198</v>
      </c>
      <c r="G2385" t="s">
        <v>546</v>
      </c>
      <c r="H2385" s="3" t="s">
        <v>8199</v>
      </c>
      <c r="I2385" t="s">
        <v>8200</v>
      </c>
      <c r="J2385" t="s">
        <v>5717</v>
      </c>
      <c r="K2385" t="s">
        <v>5718</v>
      </c>
      <c r="L2385">
        <v>302001</v>
      </c>
      <c r="M2385" t="s">
        <v>493</v>
      </c>
    </row>
    <row r="2386" spans="1:13" x14ac:dyDescent="0.3">
      <c r="A2386">
        <v>1461</v>
      </c>
      <c r="B2386" t="s">
        <v>542</v>
      </c>
      <c r="C2386" t="s">
        <v>8995</v>
      </c>
      <c r="D2386" t="s">
        <v>15</v>
      </c>
      <c r="E2386" t="s">
        <v>8996</v>
      </c>
      <c r="F2386" t="s">
        <v>8997</v>
      </c>
      <c r="G2386" t="s">
        <v>546</v>
      </c>
      <c r="H2386" s="3" t="s">
        <v>8998</v>
      </c>
      <c r="I2386" t="s">
        <v>8999</v>
      </c>
      <c r="J2386" t="s">
        <v>9000</v>
      </c>
      <c r="K2386" t="s">
        <v>9001</v>
      </c>
      <c r="L2386">
        <v>226001</v>
      </c>
      <c r="M2386" t="s">
        <v>493</v>
      </c>
    </row>
    <row r="2387" spans="1:13" x14ac:dyDescent="0.3">
      <c r="A2387">
        <v>1306</v>
      </c>
      <c r="B2387" t="s">
        <v>542</v>
      </c>
      <c r="C2387" t="s">
        <v>8201</v>
      </c>
      <c r="D2387" t="s">
        <v>15</v>
      </c>
      <c r="E2387" t="s">
        <v>8202</v>
      </c>
      <c r="F2387" t="s">
        <v>8203</v>
      </c>
      <c r="G2387" t="s">
        <v>546</v>
      </c>
      <c r="H2387" s="3" t="s">
        <v>8204</v>
      </c>
      <c r="I2387" t="s">
        <v>8205</v>
      </c>
      <c r="J2387" t="s">
        <v>528</v>
      </c>
      <c r="K2387" t="s">
        <v>529</v>
      </c>
      <c r="L2387">
        <v>400058</v>
      </c>
      <c r="M2387" t="s">
        <v>493</v>
      </c>
    </row>
    <row r="2388" spans="1:13" x14ac:dyDescent="0.3">
      <c r="A2388">
        <v>2147</v>
      </c>
      <c r="B2388" t="s">
        <v>542</v>
      </c>
      <c r="C2388" t="s">
        <v>8201</v>
      </c>
      <c r="D2388" t="s">
        <v>15</v>
      </c>
      <c r="E2388" t="s">
        <v>12714</v>
      </c>
      <c r="F2388" t="s">
        <v>12715</v>
      </c>
      <c r="G2388" t="s">
        <v>546</v>
      </c>
      <c r="H2388" s="3" t="s">
        <v>12716</v>
      </c>
      <c r="I2388" t="s">
        <v>12717</v>
      </c>
      <c r="J2388" t="s">
        <v>12718</v>
      </c>
      <c r="L2388" t="s">
        <v>4577</v>
      </c>
      <c r="M2388" t="s">
        <v>493</v>
      </c>
    </row>
    <row r="2389" spans="1:13" x14ac:dyDescent="0.3">
      <c r="A2389">
        <v>82</v>
      </c>
      <c r="B2389" t="s">
        <v>542</v>
      </c>
      <c r="C2389" t="s">
        <v>593</v>
      </c>
      <c r="D2389" t="s">
        <v>15</v>
      </c>
      <c r="E2389" t="s">
        <v>594</v>
      </c>
      <c r="F2389" t="s">
        <v>595</v>
      </c>
      <c r="G2389" t="s">
        <v>546</v>
      </c>
      <c r="H2389" s="3">
        <v>919811432228</v>
      </c>
      <c r="I2389" t="s">
        <v>596</v>
      </c>
      <c r="J2389" t="s">
        <v>491</v>
      </c>
      <c r="K2389" t="s">
        <v>492</v>
      </c>
      <c r="L2389">
        <v>110019</v>
      </c>
      <c r="M2389" t="s">
        <v>493</v>
      </c>
    </row>
    <row r="2390" spans="1:13" x14ac:dyDescent="0.3">
      <c r="A2390">
        <v>1667</v>
      </c>
      <c r="B2390" t="s">
        <v>542</v>
      </c>
      <c r="C2390" t="s">
        <v>10013</v>
      </c>
      <c r="D2390" t="s">
        <v>15</v>
      </c>
      <c r="E2390" t="s">
        <v>10014</v>
      </c>
      <c r="F2390" t="s">
        <v>10015</v>
      </c>
      <c r="G2390" t="s">
        <v>546</v>
      </c>
      <c r="H2390" s="3" t="s">
        <v>10016</v>
      </c>
      <c r="I2390" t="s">
        <v>10017</v>
      </c>
      <c r="J2390" t="s">
        <v>491</v>
      </c>
      <c r="K2390" t="s">
        <v>492</v>
      </c>
      <c r="L2390" t="s">
        <v>10018</v>
      </c>
      <c r="M2390" t="s">
        <v>493</v>
      </c>
    </row>
    <row r="2391" spans="1:13" x14ac:dyDescent="0.3">
      <c r="A2391">
        <v>321</v>
      </c>
      <c r="B2391" t="s">
        <v>542</v>
      </c>
      <c r="C2391" t="s">
        <v>2128</v>
      </c>
      <c r="D2391" t="s">
        <v>15</v>
      </c>
      <c r="E2391" t="s">
        <v>2129</v>
      </c>
      <c r="F2391" t="s">
        <v>2130</v>
      </c>
      <c r="G2391" t="s">
        <v>2131</v>
      </c>
      <c r="H2391" s="3" t="s">
        <v>2132</v>
      </c>
      <c r="I2391" t="s">
        <v>2133</v>
      </c>
      <c r="J2391" t="s">
        <v>933</v>
      </c>
      <c r="K2391" t="s">
        <v>933</v>
      </c>
      <c r="L2391">
        <v>411004</v>
      </c>
      <c r="M2391" t="s">
        <v>493</v>
      </c>
    </row>
    <row r="2392" spans="1:13" x14ac:dyDescent="0.3">
      <c r="A2392">
        <v>83</v>
      </c>
      <c r="B2392" t="s">
        <v>542</v>
      </c>
      <c r="C2392" t="s">
        <v>597</v>
      </c>
      <c r="D2392" t="s">
        <v>15</v>
      </c>
      <c r="E2392" t="s">
        <v>598</v>
      </c>
      <c r="F2392" t="s">
        <v>599</v>
      </c>
      <c r="G2392" t="s">
        <v>546</v>
      </c>
      <c r="H2392" s="3" t="s">
        <v>600</v>
      </c>
      <c r="I2392" t="s">
        <v>601</v>
      </c>
      <c r="J2392" t="s">
        <v>602</v>
      </c>
      <c r="K2392" t="s">
        <v>571</v>
      </c>
      <c r="L2392">
        <v>695004</v>
      </c>
      <c r="M2392" t="s">
        <v>493</v>
      </c>
    </row>
    <row r="2393" spans="1:13" x14ac:dyDescent="0.3">
      <c r="A2393">
        <v>1670</v>
      </c>
      <c r="B2393" t="s">
        <v>542</v>
      </c>
      <c r="C2393" t="s">
        <v>10032</v>
      </c>
      <c r="D2393" t="s">
        <v>15</v>
      </c>
      <c r="E2393" t="s">
        <v>10033</v>
      </c>
      <c r="F2393" t="s">
        <v>10034</v>
      </c>
      <c r="G2393" t="s">
        <v>546</v>
      </c>
      <c r="H2393" s="3" t="s">
        <v>10035</v>
      </c>
      <c r="I2393" t="s">
        <v>10036</v>
      </c>
      <c r="J2393" t="s">
        <v>9728</v>
      </c>
      <c r="K2393" t="s">
        <v>592</v>
      </c>
      <c r="L2393" t="s">
        <v>10037</v>
      </c>
      <c r="M2393" t="s">
        <v>493</v>
      </c>
    </row>
    <row r="2394" spans="1:13" x14ac:dyDescent="0.3">
      <c r="A2394">
        <v>1668</v>
      </c>
      <c r="B2394" t="s">
        <v>542</v>
      </c>
      <c r="C2394" t="s">
        <v>10019</v>
      </c>
      <c r="D2394" t="s">
        <v>15</v>
      </c>
      <c r="E2394" t="s">
        <v>10020</v>
      </c>
      <c r="F2394" t="s">
        <v>10021</v>
      </c>
      <c r="G2394" t="s">
        <v>546</v>
      </c>
      <c r="H2394" s="3" t="s">
        <v>10022</v>
      </c>
      <c r="I2394" t="s">
        <v>10023</v>
      </c>
      <c r="J2394" t="s">
        <v>491</v>
      </c>
      <c r="K2394" t="s">
        <v>492</v>
      </c>
      <c r="L2394" t="s">
        <v>10024</v>
      </c>
      <c r="M2394" t="s">
        <v>493</v>
      </c>
    </row>
    <row r="2395" spans="1:13" x14ac:dyDescent="0.3">
      <c r="A2395">
        <v>2440</v>
      </c>
      <c r="B2395" t="s">
        <v>14356</v>
      </c>
      <c r="C2395" t="s">
        <v>14357</v>
      </c>
      <c r="D2395" t="s">
        <v>15</v>
      </c>
      <c r="E2395" t="s">
        <v>14358</v>
      </c>
      <c r="F2395" t="s">
        <v>14359</v>
      </c>
      <c r="G2395" t="s">
        <v>14360</v>
      </c>
      <c r="H2395" s="3">
        <v>263773029342</v>
      </c>
      <c r="I2395" t="s">
        <v>14361</v>
      </c>
      <c r="J2395" t="s">
        <v>14362</v>
      </c>
      <c r="M2395" t="s">
        <v>1240</v>
      </c>
    </row>
    <row r="2396" spans="1:13" x14ac:dyDescent="0.3">
      <c r="A2396">
        <v>638</v>
      </c>
      <c r="B2396" t="s">
        <v>4081</v>
      </c>
      <c r="C2396" t="s">
        <v>4082</v>
      </c>
      <c r="D2396" t="s">
        <v>15</v>
      </c>
      <c r="E2396" t="s">
        <v>4083</v>
      </c>
      <c r="F2396" t="s">
        <v>4084</v>
      </c>
      <c r="G2396" t="s">
        <v>4085</v>
      </c>
      <c r="H2396" s="3" t="s">
        <v>4086</v>
      </c>
      <c r="I2396" t="s">
        <v>4087</v>
      </c>
      <c r="J2396" t="s">
        <v>483</v>
      </c>
      <c r="M2396" t="s">
        <v>81</v>
      </c>
    </row>
    <row r="2397" spans="1:13" x14ac:dyDescent="0.3">
      <c r="A2397">
        <v>642</v>
      </c>
      <c r="B2397" t="s">
        <v>4081</v>
      </c>
      <c r="C2397" t="s">
        <v>4106</v>
      </c>
      <c r="D2397" t="s">
        <v>15</v>
      </c>
      <c r="E2397" t="s">
        <v>4083</v>
      </c>
      <c r="F2397" t="s">
        <v>4107</v>
      </c>
      <c r="G2397" t="s">
        <v>4108</v>
      </c>
      <c r="H2397" s="3" t="s">
        <v>4109</v>
      </c>
      <c r="I2397" t="s">
        <v>4110</v>
      </c>
      <c r="J2397" t="s">
        <v>80</v>
      </c>
      <c r="M2397" t="s">
        <v>81</v>
      </c>
    </row>
    <row r="2398" spans="1:13" x14ac:dyDescent="0.3">
      <c r="A2398">
        <v>2206</v>
      </c>
      <c r="B2398" t="s">
        <v>13064</v>
      </c>
      <c r="C2398" t="s">
        <v>13065</v>
      </c>
      <c r="D2398" t="s">
        <v>15</v>
      </c>
      <c r="E2398" t="s">
        <v>13066</v>
      </c>
      <c r="F2398" t="s">
        <v>13067</v>
      </c>
      <c r="G2398" t="s">
        <v>13068</v>
      </c>
      <c r="H2398" s="3">
        <v>441384686456</v>
      </c>
      <c r="I2398" t="s">
        <v>13069</v>
      </c>
      <c r="J2398" t="s">
        <v>13070</v>
      </c>
      <c r="L2398" t="s">
        <v>13071</v>
      </c>
      <c r="M2398" t="s">
        <v>1921</v>
      </c>
    </row>
    <row r="2399" spans="1:13" x14ac:dyDescent="0.3">
      <c r="A2399">
        <v>2510</v>
      </c>
      <c r="B2399" t="s">
        <v>13064</v>
      </c>
      <c r="C2399" t="s">
        <v>14761</v>
      </c>
      <c r="D2399" t="s">
        <v>15</v>
      </c>
      <c r="E2399" t="s">
        <v>14762</v>
      </c>
      <c r="F2399" t="s">
        <v>14763</v>
      </c>
      <c r="G2399" t="s">
        <v>13068</v>
      </c>
      <c r="H2399" s="3" t="s">
        <v>14764</v>
      </c>
      <c r="I2399" t="s">
        <v>14765</v>
      </c>
      <c r="J2399" t="s">
        <v>14766</v>
      </c>
      <c r="K2399" t="s">
        <v>4692</v>
      </c>
      <c r="M2399" t="s">
        <v>2235</v>
      </c>
    </row>
    <row r="2400" spans="1:13" x14ac:dyDescent="0.3">
      <c r="A2400">
        <v>2361</v>
      </c>
      <c r="B2400" t="s">
        <v>13064</v>
      </c>
      <c r="C2400" t="s">
        <v>13932</v>
      </c>
      <c r="D2400" t="s">
        <v>15</v>
      </c>
      <c r="E2400" t="s">
        <v>13933</v>
      </c>
      <c r="F2400" t="s">
        <v>13934</v>
      </c>
      <c r="G2400" t="s">
        <v>13068</v>
      </c>
      <c r="H2400" s="3">
        <v>92515421004</v>
      </c>
      <c r="I2400" t="s">
        <v>13935</v>
      </c>
      <c r="J2400" t="s">
        <v>141</v>
      </c>
      <c r="L2400">
        <v>44000</v>
      </c>
      <c r="M2400" t="s">
        <v>143</v>
      </c>
    </row>
    <row r="2401" spans="1:13" x14ac:dyDescent="0.3">
      <c r="A2401">
        <v>976</v>
      </c>
      <c r="B2401" t="s">
        <v>6204</v>
      </c>
      <c r="C2401" t="s">
        <v>6205</v>
      </c>
      <c r="D2401" t="s">
        <v>15</v>
      </c>
      <c r="E2401" t="s">
        <v>6206</v>
      </c>
      <c r="F2401" t="s">
        <v>6207</v>
      </c>
      <c r="H2401" s="3" t="s">
        <v>6208</v>
      </c>
      <c r="I2401" t="s">
        <v>6209</v>
      </c>
      <c r="J2401" t="s">
        <v>202</v>
      </c>
      <c r="M2401" t="s">
        <v>66</v>
      </c>
    </row>
    <row r="2402" spans="1:13" x14ac:dyDescent="0.3">
      <c r="A2402">
        <v>1549</v>
      </c>
      <c r="B2402" t="s">
        <v>9351</v>
      </c>
      <c r="C2402" t="s">
        <v>9352</v>
      </c>
      <c r="D2402" t="s">
        <v>15</v>
      </c>
      <c r="E2402" t="s">
        <v>9353</v>
      </c>
      <c r="F2402" t="s">
        <v>9354</v>
      </c>
      <c r="G2402" t="s">
        <v>9355</v>
      </c>
      <c r="H2402" s="3" t="s">
        <v>9356</v>
      </c>
      <c r="I2402" t="s">
        <v>9357</v>
      </c>
      <c r="J2402" t="s">
        <v>1693</v>
      </c>
      <c r="K2402" t="s">
        <v>1694</v>
      </c>
      <c r="L2402">
        <v>75700</v>
      </c>
      <c r="M2402" t="s">
        <v>143</v>
      </c>
    </row>
    <row r="2403" spans="1:13" x14ac:dyDescent="0.3">
      <c r="A2403">
        <v>314</v>
      </c>
      <c r="B2403" t="s">
        <v>2087</v>
      </c>
      <c r="C2403" t="s">
        <v>2088</v>
      </c>
      <c r="D2403" t="s">
        <v>15</v>
      </c>
      <c r="E2403" t="s">
        <v>2089</v>
      </c>
      <c r="F2403" t="s">
        <v>2090</v>
      </c>
      <c r="G2403" t="s">
        <v>2091</v>
      </c>
      <c r="H2403" s="3" t="s">
        <v>2092</v>
      </c>
      <c r="I2403" t="s">
        <v>2093</v>
      </c>
      <c r="J2403" t="s">
        <v>48</v>
      </c>
      <c r="L2403">
        <v>1206</v>
      </c>
      <c r="M2403" t="s">
        <v>49</v>
      </c>
    </row>
    <row r="2404" spans="1:13" x14ac:dyDescent="0.3">
      <c r="A2404">
        <v>1362</v>
      </c>
      <c r="B2404" t="s">
        <v>8445</v>
      </c>
      <c r="C2404" t="s">
        <v>8446</v>
      </c>
      <c r="D2404" t="s">
        <v>15</v>
      </c>
      <c r="E2404" t="s">
        <v>8447</v>
      </c>
      <c r="F2404" t="s">
        <v>8448</v>
      </c>
      <c r="G2404" t="s">
        <v>8449</v>
      </c>
      <c r="H2404" s="3" t="s">
        <v>8450</v>
      </c>
      <c r="I2404" t="s">
        <v>8451</v>
      </c>
      <c r="J2404" t="s">
        <v>1693</v>
      </c>
      <c r="K2404" t="s">
        <v>1694</v>
      </c>
      <c r="L2404">
        <v>75600</v>
      </c>
      <c r="M2404" t="s">
        <v>143</v>
      </c>
    </row>
    <row r="2405" spans="1:13" x14ac:dyDescent="0.3">
      <c r="A2405">
        <v>861</v>
      </c>
      <c r="B2405" t="s">
        <v>5522</v>
      </c>
      <c r="C2405" t="s">
        <v>5523</v>
      </c>
      <c r="D2405" t="s">
        <v>15</v>
      </c>
      <c r="E2405" t="s">
        <v>5524</v>
      </c>
      <c r="F2405" t="s">
        <v>5525</v>
      </c>
      <c r="G2405" t="s">
        <v>5526</v>
      </c>
      <c r="H2405" s="3" t="s">
        <v>5527</v>
      </c>
      <c r="I2405" t="s">
        <v>5528</v>
      </c>
      <c r="J2405" t="s">
        <v>4035</v>
      </c>
      <c r="K2405" t="s">
        <v>5529</v>
      </c>
      <c r="L2405" t="s">
        <v>5530</v>
      </c>
      <c r="M2405" t="s">
        <v>1921</v>
      </c>
    </row>
    <row r="2406" spans="1:13" x14ac:dyDescent="0.3">
      <c r="A2406">
        <v>280</v>
      </c>
      <c r="B2406" t="s">
        <v>1860</v>
      </c>
      <c r="C2406" t="s">
        <v>1861</v>
      </c>
      <c r="D2406" t="s">
        <v>15</v>
      </c>
      <c r="E2406" t="s">
        <v>1862</v>
      </c>
      <c r="F2406" t="s">
        <v>1863</v>
      </c>
      <c r="G2406" t="s">
        <v>1864</v>
      </c>
      <c r="H2406" s="3" t="s">
        <v>1865</v>
      </c>
      <c r="I2406" t="s">
        <v>1866</v>
      </c>
      <c r="J2406" t="s">
        <v>1199</v>
      </c>
      <c r="K2406" t="s">
        <v>1867</v>
      </c>
      <c r="L2406">
        <v>80400</v>
      </c>
      <c r="M2406" t="s">
        <v>394</v>
      </c>
    </row>
    <row r="2407" spans="1:13" x14ac:dyDescent="0.3">
      <c r="A2407">
        <v>1251</v>
      </c>
      <c r="B2407" t="s">
        <v>1860</v>
      </c>
      <c r="C2407" t="s">
        <v>7889</v>
      </c>
      <c r="D2407" t="s">
        <v>15</v>
      </c>
      <c r="E2407" t="s">
        <v>1862</v>
      </c>
      <c r="F2407" t="s">
        <v>1863</v>
      </c>
      <c r="I2407" t="s">
        <v>7890</v>
      </c>
      <c r="J2407" t="s">
        <v>7891</v>
      </c>
      <c r="K2407" t="s">
        <v>1093</v>
      </c>
      <c r="L2407">
        <v>6010</v>
      </c>
      <c r="M2407" t="s">
        <v>125</v>
      </c>
    </row>
    <row r="2408" spans="1:13" x14ac:dyDescent="0.3">
      <c r="A2408">
        <v>1129</v>
      </c>
      <c r="B2408" t="s">
        <v>7147</v>
      </c>
      <c r="C2408" t="s">
        <v>7148</v>
      </c>
      <c r="D2408" t="s">
        <v>15</v>
      </c>
      <c r="E2408" t="s">
        <v>7149</v>
      </c>
      <c r="F2408" t="s">
        <v>7150</v>
      </c>
      <c r="H2408" s="3">
        <v>447971187956</v>
      </c>
      <c r="I2408" t="s">
        <v>7151</v>
      </c>
      <c r="J2408" t="s">
        <v>1919</v>
      </c>
      <c r="L2408" t="s">
        <v>7152</v>
      </c>
      <c r="M2408" t="s">
        <v>1921</v>
      </c>
    </row>
    <row r="2409" spans="1:13" x14ac:dyDescent="0.3">
      <c r="A2409">
        <v>1857</v>
      </c>
      <c r="B2409" t="s">
        <v>11098</v>
      </c>
      <c r="C2409" t="s">
        <v>11099</v>
      </c>
      <c r="D2409" t="s">
        <v>15</v>
      </c>
      <c r="E2409" t="s">
        <v>11100</v>
      </c>
      <c r="F2409" t="s">
        <v>11101</v>
      </c>
      <c r="G2409" t="s">
        <v>11102</v>
      </c>
      <c r="I2409" t="s">
        <v>11103</v>
      </c>
      <c r="J2409" t="s">
        <v>356</v>
      </c>
      <c r="L2409">
        <v>68908</v>
      </c>
      <c r="M2409" t="s">
        <v>356</v>
      </c>
    </row>
    <row r="2410" spans="1:13" x14ac:dyDescent="0.3">
      <c r="A2410">
        <v>1282</v>
      </c>
      <c r="B2410" t="s">
        <v>8053</v>
      </c>
      <c r="C2410" t="s">
        <v>8054</v>
      </c>
      <c r="D2410" t="s">
        <v>15</v>
      </c>
      <c r="E2410" t="s">
        <v>8055</v>
      </c>
      <c r="F2410" t="s">
        <v>8056</v>
      </c>
      <c r="G2410" t="s">
        <v>8057</v>
      </c>
      <c r="H2410" s="3" t="s">
        <v>8058</v>
      </c>
      <c r="I2410" t="s">
        <v>8059</v>
      </c>
      <c r="J2410" t="s">
        <v>647</v>
      </c>
      <c r="L2410" t="s">
        <v>8060</v>
      </c>
      <c r="M2410" t="s">
        <v>649</v>
      </c>
    </row>
    <row r="2411" spans="1:13" x14ac:dyDescent="0.3">
      <c r="A2411">
        <v>351</v>
      </c>
      <c r="B2411" t="s">
        <v>2327</v>
      </c>
      <c r="C2411" t="s">
        <v>2328</v>
      </c>
      <c r="D2411" t="s">
        <v>15</v>
      </c>
      <c r="E2411" t="s">
        <v>2329</v>
      </c>
      <c r="F2411" t="s">
        <v>2330</v>
      </c>
      <c r="G2411" t="s">
        <v>2331</v>
      </c>
      <c r="H2411" s="3" t="s">
        <v>2332</v>
      </c>
      <c r="I2411" t="s">
        <v>2333</v>
      </c>
      <c r="J2411" t="s">
        <v>80</v>
      </c>
      <c r="M2411" t="s">
        <v>81</v>
      </c>
    </row>
    <row r="2412" spans="1:13" x14ac:dyDescent="0.3">
      <c r="A2412">
        <v>2515</v>
      </c>
      <c r="B2412" t="s">
        <v>14790</v>
      </c>
      <c r="C2412" t="s">
        <v>14791</v>
      </c>
      <c r="D2412" t="s">
        <v>15</v>
      </c>
      <c r="E2412" t="s">
        <v>14792</v>
      </c>
      <c r="F2412" t="s">
        <v>14793</v>
      </c>
      <c r="G2412" t="s">
        <v>14794</v>
      </c>
      <c r="H2412" s="3" t="s">
        <v>14795</v>
      </c>
      <c r="I2412" t="s">
        <v>14796</v>
      </c>
      <c r="J2412" t="s">
        <v>449</v>
      </c>
      <c r="L2412">
        <v>100080</v>
      </c>
      <c r="M2412" t="s">
        <v>23</v>
      </c>
    </row>
    <row r="2413" spans="1:13" x14ac:dyDescent="0.3">
      <c r="A2413">
        <v>2651</v>
      </c>
      <c r="B2413" t="s">
        <v>14790</v>
      </c>
      <c r="C2413" t="s">
        <v>15589</v>
      </c>
      <c r="D2413" t="s">
        <v>15</v>
      </c>
      <c r="E2413" t="s">
        <v>15590</v>
      </c>
      <c r="F2413" t="s">
        <v>15591</v>
      </c>
      <c r="G2413" t="s">
        <v>15592</v>
      </c>
      <c r="H2413" s="3">
        <v>15909290899</v>
      </c>
      <c r="I2413" t="s">
        <v>15593</v>
      </c>
      <c r="J2413" t="s">
        <v>253</v>
      </c>
      <c r="K2413" t="s">
        <v>254</v>
      </c>
      <c r="L2413">
        <v>710075</v>
      </c>
      <c r="M2413" t="s">
        <v>23</v>
      </c>
    </row>
    <row r="2414" spans="1:13" x14ac:dyDescent="0.3">
      <c r="A2414">
        <v>2027</v>
      </c>
      <c r="B2414" t="s">
        <v>13</v>
      </c>
      <c r="C2414" t="s">
        <v>12063</v>
      </c>
      <c r="D2414" t="s">
        <v>15</v>
      </c>
      <c r="E2414" t="s">
        <v>12064</v>
      </c>
      <c r="F2414" t="s">
        <v>12065</v>
      </c>
      <c r="G2414" t="s">
        <v>12066</v>
      </c>
      <c r="H2414" s="3">
        <v>13920641726</v>
      </c>
      <c r="I2414" t="s">
        <v>12067</v>
      </c>
      <c r="J2414" t="s">
        <v>2878</v>
      </c>
      <c r="L2414">
        <v>301700</v>
      </c>
      <c r="M2414" t="s">
        <v>23</v>
      </c>
    </row>
    <row r="2415" spans="1:13" x14ac:dyDescent="0.3">
      <c r="A2415">
        <v>2540</v>
      </c>
      <c r="B2415" t="s">
        <v>12270</v>
      </c>
      <c r="C2415" t="s">
        <v>14940</v>
      </c>
      <c r="D2415" t="s">
        <v>15</v>
      </c>
      <c r="E2415" t="s">
        <v>14941</v>
      </c>
      <c r="F2415" t="s">
        <v>14942</v>
      </c>
      <c r="G2415" t="s">
        <v>14943</v>
      </c>
      <c r="H2415" s="3" t="s">
        <v>14944</v>
      </c>
      <c r="I2415" t="s">
        <v>14945</v>
      </c>
      <c r="J2415" t="s">
        <v>2296</v>
      </c>
      <c r="K2415" t="s">
        <v>541</v>
      </c>
      <c r="L2415">
        <v>54000</v>
      </c>
      <c r="M2415" t="s">
        <v>143</v>
      </c>
    </row>
    <row r="2416" spans="1:13" x14ac:dyDescent="0.3">
      <c r="A2416">
        <v>2064</v>
      </c>
      <c r="B2416" t="s">
        <v>12270</v>
      </c>
      <c r="C2416" t="s">
        <v>12277</v>
      </c>
      <c r="D2416" t="s">
        <v>15</v>
      </c>
      <c r="E2416" t="s">
        <v>12278</v>
      </c>
      <c r="F2416" t="s">
        <v>12279</v>
      </c>
      <c r="G2416" t="s">
        <v>12274</v>
      </c>
      <c r="H2416" s="3" t="s">
        <v>12280</v>
      </c>
      <c r="I2416" t="s">
        <v>12281</v>
      </c>
      <c r="J2416" t="s">
        <v>141</v>
      </c>
      <c r="K2416" t="s">
        <v>541</v>
      </c>
      <c r="L2416">
        <v>44000</v>
      </c>
      <c r="M2416" t="s">
        <v>143</v>
      </c>
    </row>
    <row r="2417" spans="1:13" x14ac:dyDescent="0.3">
      <c r="A2417">
        <v>2063</v>
      </c>
      <c r="B2417" t="s">
        <v>12270</v>
      </c>
      <c r="C2417" t="s">
        <v>12271</v>
      </c>
      <c r="D2417" t="s">
        <v>15</v>
      </c>
      <c r="E2417" t="s">
        <v>12272</v>
      </c>
      <c r="F2417" t="s">
        <v>12273</v>
      </c>
      <c r="G2417" t="s">
        <v>12274</v>
      </c>
      <c r="H2417" s="3" t="s">
        <v>12275</v>
      </c>
      <c r="I2417" t="s">
        <v>12276</v>
      </c>
      <c r="J2417" t="s">
        <v>1693</v>
      </c>
      <c r="K2417" t="s">
        <v>1694</v>
      </c>
      <c r="L2417">
        <v>75070</v>
      </c>
      <c r="M2417" t="s">
        <v>143</v>
      </c>
    </row>
    <row r="2418" spans="1:13" x14ac:dyDescent="0.3">
      <c r="A2418">
        <v>2136</v>
      </c>
      <c r="B2418" t="s">
        <v>12641</v>
      </c>
      <c r="C2418" t="s">
        <v>12642</v>
      </c>
      <c r="D2418" t="s">
        <v>15</v>
      </c>
      <c r="E2418" t="s">
        <v>12643</v>
      </c>
      <c r="F2418" t="s">
        <v>12644</v>
      </c>
      <c r="G2418" t="s">
        <v>12645</v>
      </c>
      <c r="H2418" s="3" t="s">
        <v>12646</v>
      </c>
      <c r="I2418" t="s">
        <v>12647</v>
      </c>
      <c r="J2418" t="s">
        <v>12648</v>
      </c>
      <c r="L2418">
        <v>1053</v>
      </c>
      <c r="M2418" t="s">
        <v>12649</v>
      </c>
    </row>
    <row r="2419" spans="1:13" x14ac:dyDescent="0.3">
      <c r="A2419">
        <v>699</v>
      </c>
      <c r="B2419" t="s">
        <v>4439</v>
      </c>
      <c r="C2419" t="s">
        <v>4440</v>
      </c>
      <c r="D2419" t="s">
        <v>15</v>
      </c>
      <c r="E2419" t="s">
        <v>4441</v>
      </c>
      <c r="F2419" t="s">
        <v>4442</v>
      </c>
      <c r="G2419" t="s">
        <v>4443</v>
      </c>
      <c r="H2419" s="3" t="s">
        <v>4444</v>
      </c>
      <c r="I2419" t="s">
        <v>4445</v>
      </c>
      <c r="J2419" t="s">
        <v>647</v>
      </c>
      <c r="L2419" t="s">
        <v>4446</v>
      </c>
      <c r="M2419" t="s">
        <v>649</v>
      </c>
    </row>
    <row r="2420" spans="1:13" x14ac:dyDescent="0.3">
      <c r="A2420">
        <v>478</v>
      </c>
      <c r="B2420" t="s">
        <v>3120</v>
      </c>
      <c r="C2420" t="s">
        <v>3121</v>
      </c>
      <c r="D2420" t="s">
        <v>15</v>
      </c>
      <c r="E2420" t="s">
        <v>3122</v>
      </c>
      <c r="F2420" t="s">
        <v>3123</v>
      </c>
      <c r="G2420" t="s">
        <v>3124</v>
      </c>
      <c r="H2420" s="3" t="s">
        <v>3125</v>
      </c>
      <c r="I2420" t="s">
        <v>3126</v>
      </c>
      <c r="J2420" t="s">
        <v>80</v>
      </c>
      <c r="M2420" t="s">
        <v>81</v>
      </c>
    </row>
    <row r="2421" spans="1:13" x14ac:dyDescent="0.3">
      <c r="A2421">
        <v>588</v>
      </c>
      <c r="B2421" t="s">
        <v>3763</v>
      </c>
      <c r="C2421" t="s">
        <v>3764</v>
      </c>
      <c r="D2421" t="s">
        <v>15</v>
      </c>
      <c r="E2421" t="s">
        <v>3765</v>
      </c>
      <c r="F2421" t="s">
        <v>3766</v>
      </c>
      <c r="G2421" t="s">
        <v>3767</v>
      </c>
      <c r="H2421" s="3" t="s">
        <v>3768</v>
      </c>
      <c r="I2421" t="s">
        <v>3769</v>
      </c>
      <c r="J2421" t="s">
        <v>80</v>
      </c>
      <c r="M2421" t="s">
        <v>81</v>
      </c>
    </row>
    <row r="2422" spans="1:13" x14ac:dyDescent="0.3">
      <c r="A2422">
        <v>1395</v>
      </c>
      <c r="B2422" t="s">
        <v>8625</v>
      </c>
      <c r="C2422" t="s">
        <v>8626</v>
      </c>
      <c r="D2422" t="s">
        <v>15</v>
      </c>
      <c r="E2422" t="s">
        <v>8627</v>
      </c>
      <c r="F2422" t="s">
        <v>8628</v>
      </c>
      <c r="H2422" s="3" t="s">
        <v>8629</v>
      </c>
      <c r="I2422" t="s">
        <v>8630</v>
      </c>
      <c r="J2422" t="s">
        <v>80</v>
      </c>
      <c r="M2422" t="s">
        <v>81</v>
      </c>
    </row>
    <row r="2423" spans="1:13" x14ac:dyDescent="0.3">
      <c r="A2423">
        <v>1990</v>
      </c>
      <c r="B2423" t="s">
        <v>11841</v>
      </c>
      <c r="C2423" t="s">
        <v>11842</v>
      </c>
      <c r="D2423" t="s">
        <v>15</v>
      </c>
      <c r="E2423" t="s">
        <v>11843</v>
      </c>
      <c r="F2423" t="s">
        <v>11844</v>
      </c>
      <c r="G2423" t="s">
        <v>11845</v>
      </c>
      <c r="H2423" s="3" t="s">
        <v>11846</v>
      </c>
      <c r="I2423" t="s">
        <v>11847</v>
      </c>
      <c r="J2423" t="s">
        <v>1919</v>
      </c>
      <c r="K2423" t="s">
        <v>11848</v>
      </c>
      <c r="L2423" t="s">
        <v>11849</v>
      </c>
      <c r="M2423" t="s">
        <v>1921</v>
      </c>
    </row>
    <row r="2424" spans="1:13" x14ac:dyDescent="0.3">
      <c r="A2424">
        <v>2512</v>
      </c>
      <c r="B2424" t="s">
        <v>1955</v>
      </c>
      <c r="C2424" t="s">
        <v>14774</v>
      </c>
      <c r="D2424" t="s">
        <v>15</v>
      </c>
      <c r="F2424" t="s">
        <v>14775</v>
      </c>
      <c r="G2424" t="s">
        <v>1959</v>
      </c>
      <c r="H2424" s="3" t="s">
        <v>14776</v>
      </c>
      <c r="I2424" t="s">
        <v>14777</v>
      </c>
      <c r="J2424" t="s">
        <v>550</v>
      </c>
      <c r="K2424" t="s">
        <v>897</v>
      </c>
      <c r="L2424">
        <v>380009</v>
      </c>
      <c r="M2424" t="s">
        <v>493</v>
      </c>
    </row>
    <row r="2425" spans="1:13" x14ac:dyDescent="0.3">
      <c r="A2425">
        <v>294</v>
      </c>
      <c r="B2425" t="s">
        <v>1955</v>
      </c>
      <c r="C2425" t="s">
        <v>1956</v>
      </c>
      <c r="D2425" t="s">
        <v>15</v>
      </c>
      <c r="E2425" t="s">
        <v>1957</v>
      </c>
      <c r="F2425" t="s">
        <v>1958</v>
      </c>
      <c r="G2425" t="s">
        <v>1959</v>
      </c>
      <c r="H2425" s="3" t="s">
        <v>1960</v>
      </c>
      <c r="I2425" t="s">
        <v>1961</v>
      </c>
      <c r="J2425" t="s">
        <v>1962</v>
      </c>
      <c r="K2425" t="s">
        <v>1963</v>
      </c>
      <c r="L2425">
        <v>360005</v>
      </c>
      <c r="M2425" t="s">
        <v>493</v>
      </c>
    </row>
    <row r="2426" spans="1:13" x14ac:dyDescent="0.3">
      <c r="A2426">
        <v>1750</v>
      </c>
      <c r="B2426" t="s">
        <v>10495</v>
      </c>
      <c r="C2426" t="s">
        <v>10496</v>
      </c>
      <c r="D2426" t="s">
        <v>15</v>
      </c>
      <c r="E2426" t="s">
        <v>10497</v>
      </c>
      <c r="F2426" t="s">
        <v>10498</v>
      </c>
      <c r="G2426" t="s">
        <v>10499</v>
      </c>
      <c r="H2426" s="3" t="s">
        <v>10500</v>
      </c>
      <c r="I2426" t="s">
        <v>10501</v>
      </c>
      <c r="J2426" t="s">
        <v>483</v>
      </c>
      <c r="L2426">
        <v>10000</v>
      </c>
      <c r="M2426" t="s">
        <v>81</v>
      </c>
    </row>
    <row r="2427" spans="1:13" x14ac:dyDescent="0.3">
      <c r="A2427">
        <v>317</v>
      </c>
      <c r="B2427" t="s">
        <v>2106</v>
      </c>
      <c r="C2427" t="s">
        <v>2107</v>
      </c>
      <c r="D2427" t="s">
        <v>15</v>
      </c>
      <c r="E2427" t="s">
        <v>2108</v>
      </c>
      <c r="F2427" t="s">
        <v>2109</v>
      </c>
      <c r="G2427" t="s">
        <v>2110</v>
      </c>
      <c r="H2427" s="3" t="s">
        <v>2111</v>
      </c>
      <c r="I2427" t="s">
        <v>2112</v>
      </c>
      <c r="J2427" t="s">
        <v>80</v>
      </c>
      <c r="L2427">
        <v>700000</v>
      </c>
      <c r="M2427" t="s">
        <v>81</v>
      </c>
    </row>
    <row r="2428" spans="1:13" x14ac:dyDescent="0.3">
      <c r="A2428">
        <v>1932</v>
      </c>
      <c r="B2428" t="s">
        <v>2106</v>
      </c>
      <c r="C2428" t="s">
        <v>11518</v>
      </c>
      <c r="D2428" t="s">
        <v>15</v>
      </c>
      <c r="E2428" t="s">
        <v>11519</v>
      </c>
      <c r="F2428" t="s">
        <v>11520</v>
      </c>
      <c r="H2428" s="3" t="s">
        <v>11521</v>
      </c>
      <c r="I2428" t="s">
        <v>11522</v>
      </c>
      <c r="J2428" t="s">
        <v>695</v>
      </c>
      <c r="K2428" t="s">
        <v>696</v>
      </c>
      <c r="L2428">
        <v>4006</v>
      </c>
      <c r="M2428" t="s">
        <v>125</v>
      </c>
    </row>
    <row r="2429" spans="1:13" x14ac:dyDescent="0.3">
      <c r="A2429">
        <v>2539</v>
      </c>
      <c r="B2429" t="s">
        <v>14934</v>
      </c>
      <c r="C2429" t="s">
        <v>14935</v>
      </c>
      <c r="D2429" t="s">
        <v>15</v>
      </c>
      <c r="E2429" t="s">
        <v>14936</v>
      </c>
      <c r="F2429" t="s">
        <v>14937</v>
      </c>
      <c r="H2429" s="3" t="s">
        <v>14938</v>
      </c>
      <c r="I2429" t="s">
        <v>14939</v>
      </c>
      <c r="J2429" t="s">
        <v>449</v>
      </c>
      <c r="M2429" t="s">
        <v>23</v>
      </c>
    </row>
    <row r="2430" spans="1:13" x14ac:dyDescent="0.3">
      <c r="A2430">
        <v>925</v>
      </c>
      <c r="B2430" t="s">
        <v>5902</v>
      </c>
      <c r="C2430" t="s">
        <v>5903</v>
      </c>
      <c r="D2430" t="s">
        <v>15</v>
      </c>
      <c r="E2430" t="s">
        <v>5904</v>
      </c>
      <c r="F2430" t="s">
        <v>5905</v>
      </c>
      <c r="G2430" t="s">
        <v>5906</v>
      </c>
      <c r="H2430" s="3" t="s">
        <v>5907</v>
      </c>
      <c r="I2430" t="s">
        <v>5908</v>
      </c>
      <c r="J2430" t="s">
        <v>528</v>
      </c>
      <c r="K2430" t="s">
        <v>529</v>
      </c>
      <c r="L2430">
        <v>400053</v>
      </c>
      <c r="M2430" t="s">
        <v>493</v>
      </c>
    </row>
    <row r="2431" spans="1:13" x14ac:dyDescent="0.3">
      <c r="A2431">
        <v>753</v>
      </c>
      <c r="B2431" t="s">
        <v>4802</v>
      </c>
      <c r="C2431" t="s">
        <v>4803</v>
      </c>
      <c r="D2431" t="s">
        <v>15</v>
      </c>
      <c r="E2431" t="s">
        <v>4804</v>
      </c>
      <c r="F2431" t="s">
        <v>4805</v>
      </c>
      <c r="G2431" t="s">
        <v>4806</v>
      </c>
      <c r="H2431" s="3" t="s">
        <v>4807</v>
      </c>
      <c r="I2431" t="s">
        <v>4808</v>
      </c>
      <c r="J2431" t="s">
        <v>4809</v>
      </c>
      <c r="K2431" t="s">
        <v>541</v>
      </c>
      <c r="L2431">
        <v>144001</v>
      </c>
      <c r="M2431" t="s">
        <v>493</v>
      </c>
    </row>
    <row r="2432" spans="1:13" x14ac:dyDescent="0.3">
      <c r="A2432">
        <v>563</v>
      </c>
      <c r="B2432" t="s">
        <v>3618</v>
      </c>
      <c r="C2432" t="s">
        <v>3619</v>
      </c>
      <c r="D2432" t="s">
        <v>15</v>
      </c>
      <c r="E2432" t="s">
        <v>3620</v>
      </c>
      <c r="F2432" t="s">
        <v>3621</v>
      </c>
      <c r="G2432" t="s">
        <v>3622</v>
      </c>
      <c r="H2432" s="3" t="s">
        <v>3623</v>
      </c>
      <c r="I2432" t="s">
        <v>3624</v>
      </c>
      <c r="J2432" t="s">
        <v>483</v>
      </c>
      <c r="M2432" t="s">
        <v>81</v>
      </c>
    </row>
    <row r="2433" spans="1:13" x14ac:dyDescent="0.3">
      <c r="A2433">
        <v>1426</v>
      </c>
      <c r="B2433" t="s">
        <v>8803</v>
      </c>
      <c r="C2433" t="s">
        <v>8804</v>
      </c>
      <c r="D2433" t="s">
        <v>15</v>
      </c>
      <c r="E2433" t="s">
        <v>8805</v>
      </c>
      <c r="F2433" t="s">
        <v>8806</v>
      </c>
      <c r="G2433" t="s">
        <v>8807</v>
      </c>
      <c r="H2433" s="3">
        <v>861062701165</v>
      </c>
      <c r="I2433" t="s">
        <v>8808</v>
      </c>
      <c r="J2433" t="s">
        <v>449</v>
      </c>
      <c r="K2433" t="s">
        <v>449</v>
      </c>
      <c r="L2433">
        <v>100084</v>
      </c>
      <c r="M2433" t="s">
        <v>23</v>
      </c>
    </row>
    <row r="2434" spans="1:13" x14ac:dyDescent="0.3">
      <c r="A2434">
        <v>1612</v>
      </c>
      <c r="B2434" t="s">
        <v>9693</v>
      </c>
      <c r="C2434" t="s">
        <v>9694</v>
      </c>
      <c r="D2434" t="s">
        <v>15</v>
      </c>
      <c r="E2434" t="s">
        <v>9695</v>
      </c>
      <c r="F2434" t="s">
        <v>9696</v>
      </c>
      <c r="H2434" s="3">
        <v>7999919990</v>
      </c>
      <c r="I2434" t="s">
        <v>9697</v>
      </c>
      <c r="J2434" t="s">
        <v>4977</v>
      </c>
      <c r="K2434" t="s">
        <v>9698</v>
      </c>
      <c r="M2434" t="s">
        <v>1921</v>
      </c>
    </row>
    <row r="2435" spans="1:13" x14ac:dyDescent="0.3">
      <c r="A2435">
        <v>476</v>
      </c>
      <c r="B2435" t="s">
        <v>3107</v>
      </c>
      <c r="C2435" t="s">
        <v>3108</v>
      </c>
      <c r="D2435" t="s">
        <v>15</v>
      </c>
      <c r="E2435" t="s">
        <v>3109</v>
      </c>
      <c r="F2435" t="s">
        <v>3110</v>
      </c>
      <c r="G2435" t="s">
        <v>3111</v>
      </c>
      <c r="I2435" t="s">
        <v>3112</v>
      </c>
      <c r="J2435" t="s">
        <v>619</v>
      </c>
      <c r="K2435" t="s">
        <v>620</v>
      </c>
      <c r="L2435">
        <v>430022</v>
      </c>
      <c r="M2435" t="s">
        <v>23</v>
      </c>
    </row>
    <row r="2436" spans="1:13" x14ac:dyDescent="0.3">
      <c r="A2436">
        <v>2535</v>
      </c>
      <c r="B2436" t="s">
        <v>14909</v>
      </c>
      <c r="C2436" t="s">
        <v>14910</v>
      </c>
      <c r="D2436" t="s">
        <v>15</v>
      </c>
      <c r="E2436" t="s">
        <v>14911</v>
      </c>
      <c r="F2436" t="s">
        <v>14912</v>
      </c>
      <c r="H2436" s="3" t="s">
        <v>14913</v>
      </c>
      <c r="I2436" t="s">
        <v>14914</v>
      </c>
      <c r="J2436" t="s">
        <v>14915</v>
      </c>
      <c r="L2436" t="s">
        <v>14916</v>
      </c>
      <c r="M2436" t="s">
        <v>1921</v>
      </c>
    </row>
    <row r="2437" spans="1:13" x14ac:dyDescent="0.3">
      <c r="A2437">
        <v>1175</v>
      </c>
      <c r="B2437" t="s">
        <v>7441</v>
      </c>
      <c r="C2437" t="s">
        <v>7442</v>
      </c>
      <c r="D2437" t="s">
        <v>15</v>
      </c>
      <c r="E2437" t="s">
        <v>7443</v>
      </c>
      <c r="F2437" t="s">
        <v>7444</v>
      </c>
      <c r="G2437" t="s">
        <v>7445</v>
      </c>
      <c r="H2437" s="3" t="s">
        <v>7446</v>
      </c>
      <c r="I2437" t="s">
        <v>7447</v>
      </c>
      <c r="J2437" t="s">
        <v>7448</v>
      </c>
      <c r="K2437" t="s">
        <v>647</v>
      </c>
      <c r="L2437" t="s">
        <v>7449</v>
      </c>
      <c r="M2437" t="s">
        <v>649</v>
      </c>
    </row>
    <row r="2438" spans="1:13" x14ac:dyDescent="0.3">
      <c r="A2438">
        <v>2139</v>
      </c>
      <c r="B2438" t="s">
        <v>12661</v>
      </c>
      <c r="C2438" t="s">
        <v>12662</v>
      </c>
      <c r="D2438" t="s">
        <v>15</v>
      </c>
      <c r="E2438" t="s">
        <v>12663</v>
      </c>
      <c r="F2438" t="s">
        <v>12664</v>
      </c>
      <c r="G2438" t="s">
        <v>12665</v>
      </c>
      <c r="H2438" s="3" t="s">
        <v>12666</v>
      </c>
      <c r="I2438" t="s">
        <v>12667</v>
      </c>
      <c r="J2438" t="s">
        <v>12668</v>
      </c>
      <c r="L2438">
        <v>6620</v>
      </c>
      <c r="M2438" t="s">
        <v>649</v>
      </c>
    </row>
    <row r="2439" spans="1:13" x14ac:dyDescent="0.3">
      <c r="A2439">
        <v>2244</v>
      </c>
      <c r="B2439" t="s">
        <v>13298</v>
      </c>
      <c r="C2439" t="s">
        <v>13299</v>
      </c>
      <c r="D2439" t="s">
        <v>15</v>
      </c>
      <c r="E2439" t="s">
        <v>13300</v>
      </c>
      <c r="F2439" t="s">
        <v>13301</v>
      </c>
      <c r="H2439" s="3">
        <v>7859035859</v>
      </c>
      <c r="I2439" t="s">
        <v>13302</v>
      </c>
      <c r="J2439" t="s">
        <v>13303</v>
      </c>
      <c r="L2439" t="s">
        <v>13304</v>
      </c>
      <c r="M2439" t="s">
        <v>1921</v>
      </c>
    </row>
    <row r="2440" spans="1:13" x14ac:dyDescent="0.3">
      <c r="A2440">
        <v>1293</v>
      </c>
      <c r="B2440" t="s">
        <v>8119</v>
      </c>
      <c r="C2440" t="s">
        <v>8120</v>
      </c>
      <c r="D2440" t="s">
        <v>15</v>
      </c>
      <c r="E2440" t="s">
        <v>8121</v>
      </c>
      <c r="F2440" t="s">
        <v>8122</v>
      </c>
      <c r="H2440" s="3" t="s">
        <v>8123</v>
      </c>
      <c r="I2440" t="s">
        <v>8124</v>
      </c>
      <c r="J2440" t="s">
        <v>647</v>
      </c>
      <c r="L2440" t="s">
        <v>4446</v>
      </c>
      <c r="M2440" t="s">
        <v>649</v>
      </c>
    </row>
    <row r="2441" spans="1:13" x14ac:dyDescent="0.3">
      <c r="A2441">
        <v>1968</v>
      </c>
      <c r="B2441" t="s">
        <v>11718</v>
      </c>
      <c r="C2441" t="s">
        <v>11719</v>
      </c>
      <c r="D2441" t="s">
        <v>15</v>
      </c>
      <c r="E2441" t="s">
        <v>11720</v>
      </c>
      <c r="F2441" t="s">
        <v>11721</v>
      </c>
      <c r="G2441" t="s">
        <v>11722</v>
      </c>
      <c r="H2441" s="3" t="s">
        <v>11723</v>
      </c>
      <c r="I2441" t="s">
        <v>11724</v>
      </c>
      <c r="J2441" t="s">
        <v>1919</v>
      </c>
      <c r="L2441" t="s">
        <v>11725</v>
      </c>
      <c r="M2441" t="s">
        <v>1921</v>
      </c>
    </row>
    <row r="2442" spans="1:13" x14ac:dyDescent="0.3">
      <c r="A2442">
        <v>1757</v>
      </c>
      <c r="B2442" t="s">
        <v>10539</v>
      </c>
      <c r="C2442" t="s">
        <v>10540</v>
      </c>
      <c r="D2442" t="s">
        <v>15</v>
      </c>
      <c r="E2442" t="s">
        <v>10541</v>
      </c>
      <c r="F2442" t="s">
        <v>10542</v>
      </c>
      <c r="G2442" t="s">
        <v>10543</v>
      </c>
      <c r="H2442" s="3" t="s">
        <v>10544</v>
      </c>
      <c r="I2442" t="s">
        <v>10545</v>
      </c>
      <c r="J2442" t="s">
        <v>10546</v>
      </c>
      <c r="K2442" t="s">
        <v>6260</v>
      </c>
      <c r="L2442" t="s">
        <v>10547</v>
      </c>
      <c r="M2442" t="s">
        <v>1921</v>
      </c>
    </row>
    <row r="2443" spans="1:13" x14ac:dyDescent="0.3">
      <c r="A2443">
        <v>1897</v>
      </c>
      <c r="B2443" t="s">
        <v>11300</v>
      </c>
      <c r="C2443" t="s">
        <v>11301</v>
      </c>
      <c r="D2443" t="s">
        <v>15</v>
      </c>
      <c r="E2443" t="s">
        <v>11302</v>
      </c>
      <c r="F2443" t="s">
        <v>11303</v>
      </c>
      <c r="G2443" t="s">
        <v>11304</v>
      </c>
      <c r="H2443" s="3" t="s">
        <v>11305</v>
      </c>
      <c r="I2443" t="s">
        <v>11306</v>
      </c>
      <c r="J2443" t="s">
        <v>11307</v>
      </c>
      <c r="K2443" t="s">
        <v>5159</v>
      </c>
      <c r="L2443" t="s">
        <v>11308</v>
      </c>
      <c r="M2443" t="s">
        <v>1921</v>
      </c>
    </row>
    <row r="2444" spans="1:13" x14ac:dyDescent="0.3">
      <c r="A2444">
        <v>1257</v>
      </c>
      <c r="B2444" t="s">
        <v>7920</v>
      </c>
      <c r="C2444" t="s">
        <v>7921</v>
      </c>
      <c r="D2444" t="s">
        <v>15</v>
      </c>
      <c r="E2444" t="s">
        <v>7922</v>
      </c>
      <c r="F2444" t="s">
        <v>7923</v>
      </c>
      <c r="G2444" t="s">
        <v>7924</v>
      </c>
      <c r="H2444" s="3" t="s">
        <v>7925</v>
      </c>
      <c r="I2444" t="s">
        <v>7926</v>
      </c>
      <c r="J2444" t="s">
        <v>1919</v>
      </c>
      <c r="L2444" t="s">
        <v>7927</v>
      </c>
      <c r="M2444" t="s">
        <v>1921</v>
      </c>
    </row>
    <row r="2445" spans="1:13" x14ac:dyDescent="0.3">
      <c r="A2445">
        <v>1754</v>
      </c>
      <c r="B2445" t="s">
        <v>10521</v>
      </c>
      <c r="C2445" t="s">
        <v>10522</v>
      </c>
      <c r="D2445" t="s">
        <v>15</v>
      </c>
      <c r="E2445" t="s">
        <v>10523</v>
      </c>
      <c r="F2445" t="s">
        <v>10524</v>
      </c>
      <c r="G2445" t="s">
        <v>10525</v>
      </c>
      <c r="H2445" s="3">
        <v>1707552055</v>
      </c>
      <c r="I2445" t="s">
        <v>10526</v>
      </c>
      <c r="J2445" t="s">
        <v>10527</v>
      </c>
      <c r="L2445" t="s">
        <v>10528</v>
      </c>
      <c r="M2445" t="s">
        <v>1921</v>
      </c>
    </row>
    <row r="2446" spans="1:13" x14ac:dyDescent="0.3">
      <c r="A2446">
        <v>2578</v>
      </c>
      <c r="B2446" t="s">
        <v>15177</v>
      </c>
      <c r="C2446" t="s">
        <v>15178</v>
      </c>
      <c r="D2446" t="s">
        <v>15</v>
      </c>
      <c r="E2446" t="s">
        <v>15179</v>
      </c>
      <c r="F2446" t="s">
        <v>15180</v>
      </c>
      <c r="G2446" t="s">
        <v>15181</v>
      </c>
      <c r="H2446" s="3" t="s">
        <v>15182</v>
      </c>
      <c r="I2446" t="s">
        <v>15183</v>
      </c>
      <c r="J2446" t="s">
        <v>5015</v>
      </c>
      <c r="L2446" t="s">
        <v>5380</v>
      </c>
      <c r="M2446" t="s">
        <v>1921</v>
      </c>
    </row>
    <row r="2447" spans="1:13" x14ac:dyDescent="0.3">
      <c r="A2447">
        <v>1062</v>
      </c>
      <c r="B2447" t="s">
        <v>6708</v>
      </c>
      <c r="C2447" t="s">
        <v>6709</v>
      </c>
      <c r="D2447" t="s">
        <v>15</v>
      </c>
      <c r="E2447" t="s">
        <v>6710</v>
      </c>
      <c r="F2447" t="s">
        <v>6711</v>
      </c>
      <c r="G2447" t="s">
        <v>6712</v>
      </c>
      <c r="H2447" s="3" t="s">
        <v>6713</v>
      </c>
      <c r="I2447" t="s">
        <v>6714</v>
      </c>
      <c r="J2447" t="s">
        <v>5015</v>
      </c>
      <c r="K2447" t="s">
        <v>5379</v>
      </c>
      <c r="L2447" t="s">
        <v>5016</v>
      </c>
      <c r="M2447" t="s">
        <v>1921</v>
      </c>
    </row>
    <row r="2448" spans="1:13" x14ac:dyDescent="0.3">
      <c r="A2448">
        <v>2052</v>
      </c>
      <c r="B2448" t="s">
        <v>12207</v>
      </c>
      <c r="C2448" t="s">
        <v>12208</v>
      </c>
      <c r="D2448" t="s">
        <v>15</v>
      </c>
      <c r="E2448" t="s">
        <v>12209</v>
      </c>
      <c r="F2448" t="s">
        <v>12210</v>
      </c>
      <c r="G2448" t="s">
        <v>12211</v>
      </c>
      <c r="H2448" s="3">
        <v>1912495030</v>
      </c>
      <c r="I2448" t="s">
        <v>12212</v>
      </c>
      <c r="J2448" t="s">
        <v>12213</v>
      </c>
      <c r="L2448" t="s">
        <v>12214</v>
      </c>
      <c r="M2448" t="s">
        <v>1921</v>
      </c>
    </row>
    <row r="2449" spans="1:13" x14ac:dyDescent="0.3">
      <c r="A2449">
        <v>2224</v>
      </c>
      <c r="B2449" t="s">
        <v>13180</v>
      </c>
      <c r="C2449" t="s">
        <v>13181</v>
      </c>
      <c r="D2449" t="s">
        <v>15</v>
      </c>
      <c r="E2449" t="s">
        <v>13182</v>
      </c>
      <c r="F2449" t="s">
        <v>13183</v>
      </c>
      <c r="G2449" t="s">
        <v>13184</v>
      </c>
      <c r="H2449" s="3" t="s">
        <v>13185</v>
      </c>
      <c r="I2449" t="s">
        <v>13186</v>
      </c>
      <c r="J2449" t="s">
        <v>1919</v>
      </c>
      <c r="L2449" t="s">
        <v>13187</v>
      </c>
      <c r="M2449" t="s">
        <v>1921</v>
      </c>
    </row>
    <row r="2450" spans="1:13" x14ac:dyDescent="0.3">
      <c r="A2450">
        <v>1133</v>
      </c>
      <c r="B2450" t="s">
        <v>7174</v>
      </c>
      <c r="C2450" t="s">
        <v>7175</v>
      </c>
      <c r="D2450" t="s">
        <v>15</v>
      </c>
      <c r="E2450" t="s">
        <v>7176</v>
      </c>
      <c r="F2450" t="s">
        <v>7177</v>
      </c>
      <c r="G2450" t="s">
        <v>7178</v>
      </c>
      <c r="H2450" s="3">
        <v>7411484416</v>
      </c>
      <c r="I2450" t="s">
        <v>7179</v>
      </c>
      <c r="J2450" t="s">
        <v>1919</v>
      </c>
      <c r="L2450" t="s">
        <v>7180</v>
      </c>
      <c r="M2450" t="s">
        <v>1921</v>
      </c>
    </row>
    <row r="2451" spans="1:13" x14ac:dyDescent="0.3">
      <c r="A2451">
        <v>1289</v>
      </c>
      <c r="B2451" t="s">
        <v>8092</v>
      </c>
      <c r="C2451" t="s">
        <v>8093</v>
      </c>
      <c r="D2451" t="s">
        <v>15</v>
      </c>
      <c r="E2451" t="s">
        <v>8094</v>
      </c>
      <c r="F2451" t="s">
        <v>8095</v>
      </c>
      <c r="H2451" s="3" t="s">
        <v>8096</v>
      </c>
      <c r="I2451" t="s">
        <v>8097</v>
      </c>
      <c r="J2451" t="s">
        <v>8098</v>
      </c>
      <c r="K2451" t="s">
        <v>5520</v>
      </c>
      <c r="L2451" t="s">
        <v>8099</v>
      </c>
      <c r="M2451" t="s">
        <v>1921</v>
      </c>
    </row>
    <row r="2452" spans="1:13" x14ac:dyDescent="0.3">
      <c r="A2452">
        <v>1561</v>
      </c>
      <c r="B2452" t="s">
        <v>9416</v>
      </c>
      <c r="C2452" t="s">
        <v>9417</v>
      </c>
      <c r="D2452" t="s">
        <v>15</v>
      </c>
      <c r="E2452" t="s">
        <v>9418</v>
      </c>
      <c r="F2452" t="s">
        <v>9419</v>
      </c>
      <c r="G2452" t="s">
        <v>9420</v>
      </c>
      <c r="H2452" s="3" t="s">
        <v>9421</v>
      </c>
      <c r="I2452" t="s">
        <v>9422</v>
      </c>
      <c r="J2452" t="s">
        <v>1919</v>
      </c>
      <c r="L2452" t="s">
        <v>9423</v>
      </c>
      <c r="M2452" t="s">
        <v>1921</v>
      </c>
    </row>
    <row r="2453" spans="1:13" x14ac:dyDescent="0.3">
      <c r="A2453">
        <v>1410</v>
      </c>
      <c r="B2453" t="s">
        <v>1421</v>
      </c>
      <c r="C2453" t="s">
        <v>8713</v>
      </c>
      <c r="D2453" t="s">
        <v>15</v>
      </c>
      <c r="E2453" t="s">
        <v>8714</v>
      </c>
      <c r="F2453" t="s">
        <v>8715</v>
      </c>
      <c r="G2453" t="s">
        <v>8716</v>
      </c>
      <c r="H2453" s="3" t="s">
        <v>8717</v>
      </c>
      <c r="I2453" t="s">
        <v>8718</v>
      </c>
      <c r="J2453" t="s">
        <v>4692</v>
      </c>
      <c r="K2453" t="s">
        <v>4693</v>
      </c>
      <c r="M2453" t="s">
        <v>2235</v>
      </c>
    </row>
    <row r="2454" spans="1:13" x14ac:dyDescent="0.3">
      <c r="A2454">
        <v>1578</v>
      </c>
      <c r="B2454" t="s">
        <v>1421</v>
      </c>
      <c r="C2454" t="s">
        <v>9505</v>
      </c>
      <c r="D2454" t="s">
        <v>15</v>
      </c>
      <c r="E2454" t="s">
        <v>9506</v>
      </c>
      <c r="F2454" t="s">
        <v>9507</v>
      </c>
      <c r="G2454" t="s">
        <v>4929</v>
      </c>
      <c r="H2454" s="3" t="s">
        <v>9508</v>
      </c>
      <c r="I2454" t="s">
        <v>9509</v>
      </c>
      <c r="J2454" t="s">
        <v>4237</v>
      </c>
      <c r="M2454" t="s">
        <v>4238</v>
      </c>
    </row>
    <row r="2455" spans="1:13" x14ac:dyDescent="0.3">
      <c r="A2455">
        <v>1570</v>
      </c>
      <c r="B2455" t="s">
        <v>1421</v>
      </c>
      <c r="C2455" t="s">
        <v>9469</v>
      </c>
      <c r="D2455" t="s">
        <v>15</v>
      </c>
      <c r="F2455" t="s">
        <v>9470</v>
      </c>
      <c r="G2455" t="s">
        <v>9471</v>
      </c>
      <c r="H2455" s="3">
        <v>2347059193156</v>
      </c>
      <c r="I2455" t="s">
        <v>9472</v>
      </c>
      <c r="J2455" t="s">
        <v>9473</v>
      </c>
      <c r="M2455" t="s">
        <v>2235</v>
      </c>
    </row>
    <row r="2456" spans="1:13" x14ac:dyDescent="0.3">
      <c r="A2456">
        <v>214</v>
      </c>
      <c r="B2456" t="s">
        <v>1421</v>
      </c>
      <c r="C2456" t="s">
        <v>1422</v>
      </c>
      <c r="D2456" t="s">
        <v>15</v>
      </c>
      <c r="E2456" t="s">
        <v>1423</v>
      </c>
      <c r="F2456" t="s">
        <v>1424</v>
      </c>
      <c r="G2456" t="s">
        <v>1425</v>
      </c>
      <c r="H2456" s="3" t="s">
        <v>1426</v>
      </c>
      <c r="I2456" t="s">
        <v>1427</v>
      </c>
      <c r="J2456" t="s">
        <v>483</v>
      </c>
      <c r="K2456" t="s">
        <v>483</v>
      </c>
      <c r="M2456" t="s">
        <v>81</v>
      </c>
    </row>
    <row r="2457" spans="1:13" x14ac:dyDescent="0.3">
      <c r="A2457">
        <v>1465</v>
      </c>
      <c r="B2457" t="s">
        <v>1421</v>
      </c>
      <c r="C2457" t="s">
        <v>9012</v>
      </c>
      <c r="D2457" t="s">
        <v>15</v>
      </c>
      <c r="E2457" t="s">
        <v>9013</v>
      </c>
      <c r="F2457" t="s">
        <v>9014</v>
      </c>
      <c r="G2457" t="s">
        <v>1425</v>
      </c>
      <c r="H2457" s="3" t="s">
        <v>9015</v>
      </c>
      <c r="I2457" t="s">
        <v>9016</v>
      </c>
      <c r="J2457" t="s">
        <v>483</v>
      </c>
      <c r="K2457" t="s">
        <v>483</v>
      </c>
      <c r="M2457" t="s">
        <v>81</v>
      </c>
    </row>
    <row r="2458" spans="1:13" x14ac:dyDescent="0.3">
      <c r="A2458">
        <v>577</v>
      </c>
      <c r="B2458" t="s">
        <v>1421</v>
      </c>
      <c r="C2458" t="s">
        <v>3704</v>
      </c>
      <c r="D2458" t="s">
        <v>15</v>
      </c>
      <c r="E2458" t="s">
        <v>1423</v>
      </c>
      <c r="F2458" t="s">
        <v>3705</v>
      </c>
      <c r="G2458" t="s">
        <v>1425</v>
      </c>
      <c r="H2458" s="3" t="s">
        <v>3706</v>
      </c>
      <c r="I2458" t="s">
        <v>3707</v>
      </c>
      <c r="J2458" t="s">
        <v>80</v>
      </c>
      <c r="M2458" t="s">
        <v>81</v>
      </c>
    </row>
    <row r="2459" spans="1:13" x14ac:dyDescent="0.3">
      <c r="A2459">
        <v>977</v>
      </c>
      <c r="B2459" t="s">
        <v>1421</v>
      </c>
      <c r="C2459" t="s">
        <v>6210</v>
      </c>
      <c r="D2459" t="s">
        <v>15</v>
      </c>
      <c r="E2459" t="s">
        <v>1423</v>
      </c>
      <c r="F2459" t="s">
        <v>6211</v>
      </c>
      <c r="G2459" t="s">
        <v>4929</v>
      </c>
      <c r="H2459" s="3" t="s">
        <v>6212</v>
      </c>
      <c r="I2459" t="s">
        <v>6213</v>
      </c>
      <c r="J2459" t="s">
        <v>6214</v>
      </c>
      <c r="L2459">
        <v>300</v>
      </c>
      <c r="M2459" t="s">
        <v>133</v>
      </c>
    </row>
    <row r="2460" spans="1:13" x14ac:dyDescent="0.3">
      <c r="A2460">
        <v>2352</v>
      </c>
      <c r="B2460" t="s">
        <v>1421</v>
      </c>
      <c r="C2460" t="s">
        <v>13889</v>
      </c>
      <c r="D2460" t="s">
        <v>15</v>
      </c>
      <c r="E2460" t="s">
        <v>13890</v>
      </c>
      <c r="F2460" t="s">
        <v>13891</v>
      </c>
      <c r="G2460" t="s">
        <v>9471</v>
      </c>
      <c r="H2460" s="3">
        <v>8057126779</v>
      </c>
      <c r="I2460" t="s">
        <v>13892</v>
      </c>
      <c r="J2460" t="s">
        <v>13893</v>
      </c>
      <c r="K2460" t="s">
        <v>13095</v>
      </c>
      <c r="M2460" t="s">
        <v>2235</v>
      </c>
    </row>
    <row r="2461" spans="1:13" x14ac:dyDescent="0.3">
      <c r="A2461">
        <v>928</v>
      </c>
      <c r="B2461" t="s">
        <v>1421</v>
      </c>
      <c r="C2461" t="s">
        <v>5920</v>
      </c>
      <c r="D2461" t="s">
        <v>15</v>
      </c>
      <c r="E2461" t="s">
        <v>1423</v>
      </c>
      <c r="F2461" t="s">
        <v>5921</v>
      </c>
      <c r="G2461" t="s">
        <v>4929</v>
      </c>
      <c r="H2461" s="3" t="s">
        <v>5922</v>
      </c>
      <c r="I2461" t="s">
        <v>5923</v>
      </c>
      <c r="J2461" t="s">
        <v>463</v>
      </c>
      <c r="L2461">
        <v>802</v>
      </c>
      <c r="M2461" t="s">
        <v>133</v>
      </c>
    </row>
    <row r="2462" spans="1:13" x14ac:dyDescent="0.3">
      <c r="A2462">
        <v>2593</v>
      </c>
      <c r="B2462" t="s">
        <v>1421</v>
      </c>
      <c r="C2462" t="s">
        <v>15271</v>
      </c>
      <c r="D2462" t="s">
        <v>15</v>
      </c>
      <c r="E2462" t="s">
        <v>15272</v>
      </c>
      <c r="F2462" t="s">
        <v>15273</v>
      </c>
      <c r="G2462" t="s">
        <v>15274</v>
      </c>
      <c r="H2462" s="3" t="s">
        <v>15275</v>
      </c>
      <c r="I2462" t="s">
        <v>15276</v>
      </c>
      <c r="J2462" t="s">
        <v>1024</v>
      </c>
      <c r="K2462" t="s">
        <v>1025</v>
      </c>
      <c r="L2462">
        <v>88300</v>
      </c>
      <c r="M2462" t="s">
        <v>394</v>
      </c>
    </row>
    <row r="2463" spans="1:13" x14ac:dyDescent="0.3">
      <c r="A2463">
        <v>859</v>
      </c>
      <c r="B2463" t="s">
        <v>1421</v>
      </c>
      <c r="C2463" t="s">
        <v>5509</v>
      </c>
      <c r="D2463" t="s">
        <v>15</v>
      </c>
      <c r="E2463" t="s">
        <v>5510</v>
      </c>
      <c r="F2463" t="s">
        <v>5511</v>
      </c>
      <c r="G2463" t="s">
        <v>5512</v>
      </c>
      <c r="H2463" s="3">
        <v>2348057126813</v>
      </c>
      <c r="I2463" t="s">
        <v>5513</v>
      </c>
      <c r="J2463" t="s">
        <v>4340</v>
      </c>
      <c r="K2463" t="s">
        <v>2234</v>
      </c>
      <c r="M2463" t="s">
        <v>2235</v>
      </c>
    </row>
    <row r="2464" spans="1:13" x14ac:dyDescent="0.3">
      <c r="A2464">
        <v>1942</v>
      </c>
      <c r="B2464" t="s">
        <v>1421</v>
      </c>
      <c r="C2464" t="s">
        <v>11573</v>
      </c>
      <c r="D2464" t="s">
        <v>15</v>
      </c>
      <c r="E2464" t="s">
        <v>11574</v>
      </c>
      <c r="F2464" t="s">
        <v>11575</v>
      </c>
      <c r="G2464" t="s">
        <v>11576</v>
      </c>
      <c r="H2464" s="3" t="s">
        <v>11577</v>
      </c>
      <c r="I2464" t="s">
        <v>11578</v>
      </c>
      <c r="J2464" t="s">
        <v>7745</v>
      </c>
      <c r="M2464" t="s">
        <v>1275</v>
      </c>
    </row>
    <row r="2465" spans="1:13" x14ac:dyDescent="0.3">
      <c r="A2465">
        <v>2362</v>
      </c>
      <c r="B2465" t="s">
        <v>1421</v>
      </c>
      <c r="C2465" t="s">
        <v>13936</v>
      </c>
      <c r="D2465" t="s">
        <v>15</v>
      </c>
      <c r="E2465" t="s">
        <v>12944</v>
      </c>
      <c r="F2465" t="s">
        <v>13937</v>
      </c>
      <c r="I2465" t="s">
        <v>13938</v>
      </c>
      <c r="J2465" t="s">
        <v>13939</v>
      </c>
      <c r="K2465" t="s">
        <v>228</v>
      </c>
      <c r="M2465" t="s">
        <v>23</v>
      </c>
    </row>
    <row r="2466" spans="1:13" x14ac:dyDescent="0.3">
      <c r="A2466">
        <v>2137</v>
      </c>
      <c r="B2466" t="s">
        <v>1421</v>
      </c>
      <c r="C2466" t="s">
        <v>12650</v>
      </c>
      <c r="D2466" t="s">
        <v>15</v>
      </c>
      <c r="E2466" t="s">
        <v>12651</v>
      </c>
      <c r="F2466" t="s">
        <v>12652</v>
      </c>
      <c r="G2466" t="s">
        <v>9471</v>
      </c>
      <c r="I2466" t="s">
        <v>12653</v>
      </c>
      <c r="J2466" t="s">
        <v>4604</v>
      </c>
      <c r="K2466" t="s">
        <v>4985</v>
      </c>
      <c r="M2466" t="s">
        <v>2235</v>
      </c>
    </row>
    <row r="2467" spans="1:13" x14ac:dyDescent="0.3">
      <c r="A2467">
        <v>770</v>
      </c>
      <c r="B2467" t="s">
        <v>1421</v>
      </c>
      <c r="C2467" t="s">
        <v>4926</v>
      </c>
      <c r="D2467" t="s">
        <v>15</v>
      </c>
      <c r="E2467" t="s">
        <v>4927</v>
      </c>
      <c r="F2467" t="s">
        <v>4928</v>
      </c>
      <c r="G2467" t="s">
        <v>4929</v>
      </c>
      <c r="H2467" s="3" t="s">
        <v>4930</v>
      </c>
      <c r="I2467" t="s">
        <v>4931</v>
      </c>
      <c r="J2467" t="s">
        <v>1325</v>
      </c>
      <c r="L2467">
        <v>40862</v>
      </c>
      <c r="M2467" t="s">
        <v>133</v>
      </c>
    </row>
    <row r="2468" spans="1:13" x14ac:dyDescent="0.3">
      <c r="A2468">
        <v>972</v>
      </c>
      <c r="B2468" t="s">
        <v>1421</v>
      </c>
      <c r="C2468" t="s">
        <v>6184</v>
      </c>
      <c r="D2468" t="s">
        <v>15</v>
      </c>
      <c r="E2468" t="s">
        <v>1423</v>
      </c>
      <c r="F2468" t="s">
        <v>6185</v>
      </c>
      <c r="G2468" t="s">
        <v>4929</v>
      </c>
      <c r="H2468" s="3" t="s">
        <v>6186</v>
      </c>
      <c r="I2468" t="s">
        <v>6187</v>
      </c>
      <c r="J2468" t="s">
        <v>6076</v>
      </c>
      <c r="L2468">
        <v>700</v>
      </c>
      <c r="M2468" t="s">
        <v>133</v>
      </c>
    </row>
    <row r="2469" spans="1:13" x14ac:dyDescent="0.3">
      <c r="A2469">
        <v>884</v>
      </c>
      <c r="B2469" t="s">
        <v>1421</v>
      </c>
      <c r="C2469" t="s">
        <v>5656</v>
      </c>
      <c r="D2469" t="s">
        <v>15</v>
      </c>
      <c r="E2469" t="s">
        <v>1423</v>
      </c>
      <c r="F2469" t="s">
        <v>5657</v>
      </c>
      <c r="G2469" t="s">
        <v>4929</v>
      </c>
      <c r="H2469" s="3" t="s">
        <v>5658</v>
      </c>
      <c r="I2469" t="s">
        <v>5659</v>
      </c>
      <c r="J2469" t="s">
        <v>132</v>
      </c>
      <c r="L2469">
        <v>100</v>
      </c>
      <c r="M2469" t="s">
        <v>133</v>
      </c>
    </row>
    <row r="2470" spans="1:13" x14ac:dyDescent="0.3">
      <c r="A2470">
        <v>819</v>
      </c>
      <c r="B2470" t="s">
        <v>1421</v>
      </c>
      <c r="C2470" t="s">
        <v>5256</v>
      </c>
      <c r="D2470" t="s">
        <v>15</v>
      </c>
      <c r="E2470" t="s">
        <v>5257</v>
      </c>
      <c r="F2470" t="s">
        <v>5258</v>
      </c>
      <c r="G2470" t="s">
        <v>5259</v>
      </c>
      <c r="H2470" s="3" t="s">
        <v>5260</v>
      </c>
      <c r="I2470" t="s">
        <v>5261</v>
      </c>
      <c r="J2470" t="s">
        <v>5262</v>
      </c>
      <c r="L2470" t="s">
        <v>5263</v>
      </c>
      <c r="M2470" t="s">
        <v>1921</v>
      </c>
    </row>
    <row r="2471" spans="1:13" x14ac:dyDescent="0.3">
      <c r="A2471">
        <v>2190</v>
      </c>
      <c r="B2471" t="s">
        <v>1421</v>
      </c>
      <c r="C2471" t="s">
        <v>12968</v>
      </c>
      <c r="D2471" t="s">
        <v>15</v>
      </c>
      <c r="E2471" t="s">
        <v>12969</v>
      </c>
      <c r="F2471" t="s">
        <v>12970</v>
      </c>
      <c r="H2471" s="3" t="s">
        <v>12971</v>
      </c>
      <c r="I2471" t="s">
        <v>12972</v>
      </c>
      <c r="J2471" t="s">
        <v>12973</v>
      </c>
      <c r="M2471" t="s">
        <v>2235</v>
      </c>
    </row>
    <row r="2472" spans="1:13" x14ac:dyDescent="0.3">
      <c r="A2472">
        <v>1879</v>
      </c>
      <c r="B2472" t="s">
        <v>1421</v>
      </c>
      <c r="C2472" t="s">
        <v>11225</v>
      </c>
      <c r="D2472" t="s">
        <v>15</v>
      </c>
      <c r="E2472" t="s">
        <v>11226</v>
      </c>
      <c r="F2472" t="s">
        <v>11227</v>
      </c>
      <c r="H2472" s="3" t="s">
        <v>11228</v>
      </c>
      <c r="I2472" t="s">
        <v>11229</v>
      </c>
      <c r="J2472" t="s">
        <v>266</v>
      </c>
      <c r="K2472" t="s">
        <v>267</v>
      </c>
      <c r="L2472">
        <v>310012</v>
      </c>
      <c r="M2472" t="s">
        <v>23</v>
      </c>
    </row>
    <row r="2473" spans="1:13" x14ac:dyDescent="0.3">
      <c r="A2473">
        <v>1880</v>
      </c>
      <c r="B2473" t="s">
        <v>1421</v>
      </c>
      <c r="C2473" t="s">
        <v>11230</v>
      </c>
      <c r="D2473" t="s">
        <v>15</v>
      </c>
      <c r="E2473" t="s">
        <v>11231</v>
      </c>
      <c r="F2473" t="s">
        <v>11232</v>
      </c>
      <c r="H2473" s="3" t="s">
        <v>11233</v>
      </c>
      <c r="I2473" t="s">
        <v>11234</v>
      </c>
      <c r="J2473" t="s">
        <v>11235</v>
      </c>
      <c r="K2473" t="s">
        <v>267</v>
      </c>
      <c r="L2473">
        <v>315100</v>
      </c>
      <c r="M2473" t="s">
        <v>23</v>
      </c>
    </row>
    <row r="2474" spans="1:13" x14ac:dyDescent="0.3">
      <c r="A2474">
        <v>1878</v>
      </c>
      <c r="B2474" t="s">
        <v>1421</v>
      </c>
      <c r="C2474" t="s">
        <v>11220</v>
      </c>
      <c r="D2474" t="s">
        <v>15</v>
      </c>
      <c r="E2474" t="s">
        <v>11221</v>
      </c>
      <c r="F2474" t="s">
        <v>11222</v>
      </c>
      <c r="H2474" s="3" t="s">
        <v>11223</v>
      </c>
      <c r="I2474" t="s">
        <v>11224</v>
      </c>
      <c r="J2474" t="s">
        <v>31</v>
      </c>
      <c r="K2474" t="s">
        <v>31</v>
      </c>
      <c r="L2474">
        <v>200032</v>
      </c>
      <c r="M2474" t="s">
        <v>23</v>
      </c>
    </row>
    <row r="2475" spans="1:13" x14ac:dyDescent="0.3">
      <c r="A2475">
        <v>1881</v>
      </c>
      <c r="B2475" t="s">
        <v>1421</v>
      </c>
      <c r="C2475" t="s">
        <v>11236</v>
      </c>
      <c r="D2475" t="s">
        <v>15</v>
      </c>
      <c r="E2475" t="s">
        <v>11237</v>
      </c>
      <c r="F2475" t="s">
        <v>11238</v>
      </c>
      <c r="H2475" s="3" t="s">
        <v>11239</v>
      </c>
      <c r="I2475" t="s">
        <v>11240</v>
      </c>
      <c r="J2475" t="s">
        <v>297</v>
      </c>
      <c r="K2475" t="s">
        <v>22</v>
      </c>
      <c r="L2475">
        <v>518000</v>
      </c>
      <c r="M2475" t="s">
        <v>23</v>
      </c>
    </row>
    <row r="2476" spans="1:13" x14ac:dyDescent="0.3">
      <c r="A2476">
        <v>1301</v>
      </c>
      <c r="B2476" t="s">
        <v>8169</v>
      </c>
      <c r="C2476" t="s">
        <v>8170</v>
      </c>
      <c r="D2476" t="s">
        <v>15</v>
      </c>
      <c r="E2476" t="s">
        <v>8171</v>
      </c>
      <c r="F2476" t="s">
        <v>8172</v>
      </c>
      <c r="G2476" t="s">
        <v>8173</v>
      </c>
      <c r="H2476" s="3">
        <v>7596115116</v>
      </c>
      <c r="I2476" t="s">
        <v>8174</v>
      </c>
      <c r="J2476" t="s">
        <v>5015</v>
      </c>
      <c r="L2476" t="s">
        <v>8175</v>
      </c>
      <c r="M2476" t="s">
        <v>1921</v>
      </c>
    </row>
    <row r="2477" spans="1:13" x14ac:dyDescent="0.3">
      <c r="A2477">
        <v>2033</v>
      </c>
      <c r="B2477" t="s">
        <v>12101</v>
      </c>
      <c r="C2477" t="s">
        <v>12102</v>
      </c>
      <c r="D2477" t="s">
        <v>15</v>
      </c>
      <c r="E2477" t="s">
        <v>12103</v>
      </c>
      <c r="F2477" t="s">
        <v>12104</v>
      </c>
      <c r="H2477" s="3">
        <v>1159648211</v>
      </c>
      <c r="I2477" t="s">
        <v>12105</v>
      </c>
      <c r="J2477" t="s">
        <v>5123</v>
      </c>
      <c r="K2477" t="s">
        <v>12106</v>
      </c>
      <c r="L2477" t="s">
        <v>12107</v>
      </c>
      <c r="M2477" t="s">
        <v>1921</v>
      </c>
    </row>
    <row r="2478" spans="1:13" x14ac:dyDescent="0.3">
      <c r="A2478">
        <v>2076</v>
      </c>
      <c r="B2478" t="s">
        <v>12342</v>
      </c>
      <c r="C2478" t="s">
        <v>12343</v>
      </c>
      <c r="D2478" t="s">
        <v>15</v>
      </c>
      <c r="E2478" t="s">
        <v>12344</v>
      </c>
      <c r="F2478" t="s">
        <v>12345</v>
      </c>
      <c r="G2478" t="s">
        <v>12346</v>
      </c>
      <c r="H2478" s="3" t="s">
        <v>12347</v>
      </c>
      <c r="I2478" t="s">
        <v>12348</v>
      </c>
      <c r="J2478" t="s">
        <v>647</v>
      </c>
      <c r="L2478">
        <v>6241</v>
      </c>
      <c r="M2478" t="s">
        <v>649</v>
      </c>
    </row>
    <row r="2479" spans="1:13" x14ac:dyDescent="0.3">
      <c r="A2479">
        <v>480</v>
      </c>
      <c r="B2479" t="s">
        <v>3134</v>
      </c>
      <c r="C2479" t="s">
        <v>3135</v>
      </c>
      <c r="D2479" t="s">
        <v>15</v>
      </c>
      <c r="E2479" t="s">
        <v>3136</v>
      </c>
      <c r="F2479" t="s">
        <v>3137</v>
      </c>
      <c r="G2479" t="s">
        <v>3138</v>
      </c>
      <c r="H2479" s="3" t="s">
        <v>3139</v>
      </c>
      <c r="I2479" t="s">
        <v>3140</v>
      </c>
      <c r="J2479" t="s">
        <v>2382</v>
      </c>
      <c r="L2479">
        <v>11435</v>
      </c>
      <c r="M2479" t="s">
        <v>1290</v>
      </c>
    </row>
    <row r="2480" spans="1:13" x14ac:dyDescent="0.3">
      <c r="A2480">
        <v>2252</v>
      </c>
      <c r="B2480" t="s">
        <v>4650</v>
      </c>
      <c r="C2480" t="s">
        <v>13341</v>
      </c>
      <c r="D2480" t="s">
        <v>15</v>
      </c>
      <c r="E2480" t="s">
        <v>13342</v>
      </c>
      <c r="F2480" t="s">
        <v>13343</v>
      </c>
      <c r="H2480" s="3" t="s">
        <v>13344</v>
      </c>
      <c r="I2480" t="s">
        <v>13345</v>
      </c>
      <c r="J2480" t="s">
        <v>4977</v>
      </c>
      <c r="K2480" t="s">
        <v>13346</v>
      </c>
      <c r="L2480" t="s">
        <v>13347</v>
      </c>
      <c r="M2480" t="s">
        <v>1921</v>
      </c>
    </row>
    <row r="2481" spans="1:13" x14ac:dyDescent="0.3">
      <c r="A2481">
        <v>1841</v>
      </c>
      <c r="B2481" t="s">
        <v>4650</v>
      </c>
      <c r="C2481" t="s">
        <v>11012</v>
      </c>
      <c r="D2481" t="s">
        <v>15</v>
      </c>
      <c r="E2481" t="s">
        <v>11013</v>
      </c>
      <c r="F2481" t="s">
        <v>11014</v>
      </c>
      <c r="G2481" t="s">
        <v>11009</v>
      </c>
      <c r="H2481" s="3" t="s">
        <v>11015</v>
      </c>
      <c r="I2481" t="s">
        <v>11016</v>
      </c>
      <c r="J2481" t="s">
        <v>449</v>
      </c>
      <c r="K2481" t="s">
        <v>449</v>
      </c>
      <c r="M2481" t="s">
        <v>23</v>
      </c>
    </row>
    <row r="2482" spans="1:13" x14ac:dyDescent="0.3">
      <c r="A2482">
        <v>1843</v>
      </c>
      <c r="B2482" t="s">
        <v>4650</v>
      </c>
      <c r="C2482" t="s">
        <v>11022</v>
      </c>
      <c r="D2482" t="s">
        <v>15</v>
      </c>
      <c r="E2482" t="s">
        <v>11018</v>
      </c>
      <c r="F2482" t="s">
        <v>11019</v>
      </c>
      <c r="G2482" t="s">
        <v>11009</v>
      </c>
      <c r="H2482" s="3" t="s">
        <v>11010</v>
      </c>
      <c r="I2482" t="s">
        <v>11023</v>
      </c>
      <c r="J2482" t="s">
        <v>228</v>
      </c>
      <c r="K2482" t="s">
        <v>229</v>
      </c>
      <c r="M2482" t="s">
        <v>23</v>
      </c>
    </row>
    <row r="2483" spans="1:13" x14ac:dyDescent="0.3">
      <c r="A2483">
        <v>1840</v>
      </c>
      <c r="B2483" t="s">
        <v>4650</v>
      </c>
      <c r="C2483" t="s">
        <v>11006</v>
      </c>
      <c r="D2483" t="s">
        <v>15</v>
      </c>
      <c r="E2483" t="s">
        <v>11007</v>
      </c>
      <c r="F2483" t="s">
        <v>11008</v>
      </c>
      <c r="G2483" t="s">
        <v>11009</v>
      </c>
      <c r="H2483" s="3" t="s">
        <v>11010</v>
      </c>
      <c r="I2483" t="s">
        <v>11011</v>
      </c>
      <c r="J2483" t="s">
        <v>31</v>
      </c>
      <c r="K2483" t="s">
        <v>31</v>
      </c>
      <c r="M2483" t="s">
        <v>23</v>
      </c>
    </row>
    <row r="2484" spans="1:13" x14ac:dyDescent="0.3">
      <c r="A2484">
        <v>1842</v>
      </c>
      <c r="B2484" t="s">
        <v>4650</v>
      </c>
      <c r="C2484" t="s">
        <v>11017</v>
      </c>
      <c r="D2484" t="s">
        <v>15</v>
      </c>
      <c r="E2484" t="s">
        <v>11018</v>
      </c>
      <c r="F2484" t="s">
        <v>11019</v>
      </c>
      <c r="G2484" t="s">
        <v>11009</v>
      </c>
      <c r="H2484" s="3" t="s">
        <v>11020</v>
      </c>
      <c r="I2484" t="s">
        <v>11021</v>
      </c>
      <c r="J2484" t="s">
        <v>297</v>
      </c>
      <c r="K2484" t="s">
        <v>22</v>
      </c>
      <c r="M2484" t="s">
        <v>23</v>
      </c>
    </row>
    <row r="2485" spans="1:13" x14ac:dyDescent="0.3">
      <c r="A2485">
        <v>1359</v>
      </c>
      <c r="B2485" t="s">
        <v>8429</v>
      </c>
      <c r="C2485" t="s">
        <v>8430</v>
      </c>
      <c r="D2485" t="s">
        <v>15</v>
      </c>
      <c r="E2485" t="s">
        <v>8431</v>
      </c>
      <c r="F2485" t="s">
        <v>8432</v>
      </c>
      <c r="G2485" t="s">
        <v>8433</v>
      </c>
      <c r="H2485" s="3">
        <v>7543616097</v>
      </c>
      <c r="I2485" t="s">
        <v>8434</v>
      </c>
      <c r="J2485" t="s">
        <v>5123</v>
      </c>
      <c r="L2485" t="s">
        <v>8435</v>
      </c>
      <c r="M2485" t="s">
        <v>1921</v>
      </c>
    </row>
    <row r="2486" spans="1:13" x14ac:dyDescent="0.3">
      <c r="A2486">
        <v>1960</v>
      </c>
      <c r="B2486" t="s">
        <v>11672</v>
      </c>
      <c r="C2486" t="s">
        <v>11673</v>
      </c>
      <c r="D2486" t="s">
        <v>15</v>
      </c>
      <c r="E2486" t="s">
        <v>11674</v>
      </c>
      <c r="F2486" t="s">
        <v>11675</v>
      </c>
      <c r="G2486" t="s">
        <v>11676</v>
      </c>
      <c r="H2486" s="3">
        <v>92418729330</v>
      </c>
      <c r="I2486" t="s">
        <v>11677</v>
      </c>
      <c r="J2486" t="s">
        <v>3917</v>
      </c>
      <c r="K2486" t="s">
        <v>541</v>
      </c>
      <c r="L2486">
        <v>3800</v>
      </c>
      <c r="M2486" t="s">
        <v>143</v>
      </c>
    </row>
    <row r="2487" spans="1:13" x14ac:dyDescent="0.3">
      <c r="A2487">
        <v>1071</v>
      </c>
      <c r="B2487" t="s">
        <v>6766</v>
      </c>
      <c r="C2487" t="s">
        <v>6767</v>
      </c>
      <c r="D2487" t="s">
        <v>15</v>
      </c>
      <c r="E2487" t="s">
        <v>6768</v>
      </c>
      <c r="F2487" t="s">
        <v>6769</v>
      </c>
      <c r="G2487" t="s">
        <v>6770</v>
      </c>
      <c r="H2487" s="3">
        <v>254707092287</v>
      </c>
      <c r="I2487" t="s">
        <v>6771</v>
      </c>
      <c r="J2487" t="s">
        <v>3028</v>
      </c>
      <c r="K2487" t="s">
        <v>3029</v>
      </c>
      <c r="L2487">
        <v>200</v>
      </c>
      <c r="M2487" t="s">
        <v>3030</v>
      </c>
    </row>
    <row r="2488" spans="1:13" x14ac:dyDescent="0.3">
      <c r="A2488">
        <v>508</v>
      </c>
      <c r="B2488" t="s">
        <v>3292</v>
      </c>
      <c r="C2488" t="s">
        <v>3293</v>
      </c>
      <c r="D2488" t="s">
        <v>15</v>
      </c>
      <c r="E2488" t="s">
        <v>3294</v>
      </c>
      <c r="F2488" t="s">
        <v>3295</v>
      </c>
      <c r="G2488" t="s">
        <v>3296</v>
      </c>
      <c r="H2488" s="3" t="s">
        <v>3297</v>
      </c>
      <c r="I2488" t="s">
        <v>3298</v>
      </c>
      <c r="J2488" t="s">
        <v>1420</v>
      </c>
      <c r="L2488">
        <v>502256</v>
      </c>
      <c r="M2488" t="s">
        <v>1126</v>
      </c>
    </row>
    <row r="2489" spans="1:13" x14ac:dyDescent="0.3">
      <c r="A2489">
        <v>876</v>
      </c>
      <c r="B2489" t="s">
        <v>3292</v>
      </c>
      <c r="C2489" t="s">
        <v>5614</v>
      </c>
      <c r="D2489" t="s">
        <v>15</v>
      </c>
      <c r="E2489" t="s">
        <v>5615</v>
      </c>
      <c r="F2489" t="s">
        <v>5616</v>
      </c>
      <c r="H2489" s="3" t="s">
        <v>5617</v>
      </c>
      <c r="I2489" t="s">
        <v>5618</v>
      </c>
      <c r="J2489" t="s">
        <v>1289</v>
      </c>
      <c r="K2489" t="s">
        <v>3255</v>
      </c>
      <c r="L2489">
        <v>21443</v>
      </c>
      <c r="M2489" t="s">
        <v>1290</v>
      </c>
    </row>
    <row r="2490" spans="1:13" x14ac:dyDescent="0.3">
      <c r="A2490">
        <v>636</v>
      </c>
      <c r="B2490" t="s">
        <v>3292</v>
      </c>
      <c r="C2490" t="s">
        <v>4072</v>
      </c>
      <c r="D2490" t="s">
        <v>15</v>
      </c>
      <c r="E2490" t="s">
        <v>3294</v>
      </c>
      <c r="F2490" t="s">
        <v>3295</v>
      </c>
      <c r="H2490" s="3" t="s">
        <v>4073</v>
      </c>
      <c r="I2490" t="s">
        <v>4074</v>
      </c>
      <c r="J2490" t="s">
        <v>2382</v>
      </c>
      <c r="K2490" t="s">
        <v>2383</v>
      </c>
      <c r="M2490" t="s">
        <v>1290</v>
      </c>
    </row>
    <row r="2491" spans="1:13" x14ac:dyDescent="0.3">
      <c r="A2491">
        <v>2467</v>
      </c>
      <c r="B2491" t="s">
        <v>14512</v>
      </c>
      <c r="C2491" t="s">
        <v>14513</v>
      </c>
      <c r="D2491" t="s">
        <v>15</v>
      </c>
      <c r="E2491" t="s">
        <v>14514</v>
      </c>
      <c r="F2491" t="s">
        <v>14515</v>
      </c>
      <c r="G2491" t="s">
        <v>14516</v>
      </c>
      <c r="H2491" s="3" t="s">
        <v>14517</v>
      </c>
      <c r="I2491" t="s">
        <v>14518</v>
      </c>
      <c r="J2491" t="s">
        <v>3028</v>
      </c>
      <c r="L2491">
        <v>100</v>
      </c>
      <c r="M2491" t="s">
        <v>3030</v>
      </c>
    </row>
    <row r="2492" spans="1:13" x14ac:dyDescent="0.3">
      <c r="A2492">
        <v>1818</v>
      </c>
      <c r="B2492" t="s">
        <v>10875</v>
      </c>
      <c r="C2492" t="s">
        <v>10876</v>
      </c>
      <c r="D2492" t="s">
        <v>15</v>
      </c>
      <c r="E2492" t="s">
        <v>10877</v>
      </c>
      <c r="F2492" t="s">
        <v>10878</v>
      </c>
      <c r="G2492" t="s">
        <v>10879</v>
      </c>
      <c r="H2492" s="3" t="s">
        <v>10880</v>
      </c>
      <c r="I2492" t="s">
        <v>10881</v>
      </c>
      <c r="J2492" t="s">
        <v>10882</v>
      </c>
      <c r="L2492">
        <v>3085</v>
      </c>
      <c r="M2492" t="s">
        <v>6960</v>
      </c>
    </row>
    <row r="2493" spans="1:13" x14ac:dyDescent="0.3">
      <c r="A2493">
        <v>2478</v>
      </c>
      <c r="B2493" t="s">
        <v>14584</v>
      </c>
      <c r="C2493" t="s">
        <v>14585</v>
      </c>
      <c r="D2493" t="s">
        <v>15</v>
      </c>
      <c r="E2493" t="s">
        <v>14586</v>
      </c>
      <c r="F2493" t="s">
        <v>14587</v>
      </c>
      <c r="G2493" t="s">
        <v>14588</v>
      </c>
      <c r="H2493" s="3" t="s">
        <v>14589</v>
      </c>
      <c r="I2493" t="s">
        <v>14590</v>
      </c>
      <c r="J2493" t="s">
        <v>483</v>
      </c>
      <c r="L2493">
        <v>100000</v>
      </c>
      <c r="M2493" t="s">
        <v>14079</v>
      </c>
    </row>
    <row r="2494" spans="1:13" x14ac:dyDescent="0.3">
      <c r="A2494">
        <v>2249</v>
      </c>
      <c r="B2494" t="s">
        <v>13325</v>
      </c>
      <c r="C2494" t="s">
        <v>13326</v>
      </c>
      <c r="D2494" t="s">
        <v>15</v>
      </c>
      <c r="E2494" t="s">
        <v>13327</v>
      </c>
      <c r="F2494" t="s">
        <v>13328</v>
      </c>
      <c r="H2494" s="3">
        <v>7771121112</v>
      </c>
      <c r="I2494" t="s">
        <v>13329</v>
      </c>
      <c r="J2494" t="s">
        <v>13330</v>
      </c>
      <c r="L2494" t="s">
        <v>13331</v>
      </c>
      <c r="M2494" t="s">
        <v>1921</v>
      </c>
    </row>
    <row r="2495" spans="1:13" x14ac:dyDescent="0.3">
      <c r="A2495">
        <v>808</v>
      </c>
      <c r="B2495" t="s">
        <v>4866</v>
      </c>
      <c r="C2495" t="s">
        <v>5185</v>
      </c>
      <c r="D2495" t="s">
        <v>15</v>
      </c>
      <c r="E2495" t="s">
        <v>5186</v>
      </c>
      <c r="F2495" t="s">
        <v>5187</v>
      </c>
      <c r="G2495" t="s">
        <v>5188</v>
      </c>
      <c r="H2495" s="3" t="s">
        <v>5189</v>
      </c>
      <c r="I2495" t="s">
        <v>5190</v>
      </c>
      <c r="J2495" t="s">
        <v>4546</v>
      </c>
      <c r="M2495" t="s">
        <v>4547</v>
      </c>
    </row>
    <row r="2496" spans="1:13" x14ac:dyDescent="0.3">
      <c r="A2496">
        <v>886</v>
      </c>
      <c r="B2496" t="s">
        <v>4866</v>
      </c>
      <c r="C2496" t="s">
        <v>5665</v>
      </c>
      <c r="D2496" t="s">
        <v>15</v>
      </c>
      <c r="E2496" t="s">
        <v>5666</v>
      </c>
      <c r="F2496" t="s">
        <v>5667</v>
      </c>
      <c r="G2496" t="s">
        <v>5188</v>
      </c>
      <c r="H2496" s="3" t="s">
        <v>5668</v>
      </c>
      <c r="I2496" t="s">
        <v>5669</v>
      </c>
      <c r="J2496" t="s">
        <v>5670</v>
      </c>
      <c r="M2496" t="s">
        <v>5671</v>
      </c>
    </row>
    <row r="2497" spans="1:13" x14ac:dyDescent="0.3">
      <c r="A2497">
        <v>971</v>
      </c>
      <c r="B2497" t="s">
        <v>4866</v>
      </c>
      <c r="C2497" t="s">
        <v>6176</v>
      </c>
      <c r="D2497" t="s">
        <v>15</v>
      </c>
      <c r="E2497" t="s">
        <v>6177</v>
      </c>
      <c r="F2497" t="s">
        <v>6178</v>
      </c>
      <c r="G2497" t="s">
        <v>6179</v>
      </c>
      <c r="H2497" s="3" t="s">
        <v>6180</v>
      </c>
      <c r="I2497" t="s">
        <v>6181</v>
      </c>
      <c r="J2497" t="s">
        <v>6182</v>
      </c>
      <c r="M2497" t="s">
        <v>6183</v>
      </c>
    </row>
    <row r="2498" spans="1:13" x14ac:dyDescent="0.3">
      <c r="A2498">
        <v>809</v>
      </c>
      <c r="B2498" t="s">
        <v>4866</v>
      </c>
      <c r="C2498" t="s">
        <v>5191</v>
      </c>
      <c r="D2498" t="s">
        <v>15</v>
      </c>
      <c r="F2498" t="s">
        <v>4869</v>
      </c>
      <c r="H2498" s="3" t="s">
        <v>5192</v>
      </c>
      <c r="I2498" t="s">
        <v>5193</v>
      </c>
      <c r="J2498" t="s">
        <v>5194</v>
      </c>
      <c r="L2498" t="s">
        <v>5195</v>
      </c>
      <c r="M2498" t="s">
        <v>1921</v>
      </c>
    </row>
    <row r="2499" spans="1:13" x14ac:dyDescent="0.3">
      <c r="A2499">
        <v>762</v>
      </c>
      <c r="B2499" t="s">
        <v>4866</v>
      </c>
      <c r="C2499" t="s">
        <v>4867</v>
      </c>
      <c r="D2499" t="s">
        <v>15</v>
      </c>
      <c r="E2499" t="s">
        <v>4868</v>
      </c>
      <c r="F2499" t="s">
        <v>4869</v>
      </c>
      <c r="H2499" s="3" t="s">
        <v>4870</v>
      </c>
      <c r="I2499" t="s">
        <v>4871</v>
      </c>
      <c r="J2499" t="s">
        <v>4872</v>
      </c>
      <c r="M2499" t="s">
        <v>4873</v>
      </c>
    </row>
    <row r="2500" spans="1:13" x14ac:dyDescent="0.3">
      <c r="A2500">
        <v>1696</v>
      </c>
      <c r="B2500" t="s">
        <v>4866</v>
      </c>
      <c r="C2500" t="s">
        <v>10183</v>
      </c>
      <c r="D2500" t="s">
        <v>15</v>
      </c>
      <c r="F2500" t="s">
        <v>10184</v>
      </c>
      <c r="H2500" s="3" t="s">
        <v>10185</v>
      </c>
      <c r="I2500" t="s">
        <v>10186</v>
      </c>
      <c r="J2500" t="s">
        <v>10187</v>
      </c>
      <c r="M2500" t="s">
        <v>3030</v>
      </c>
    </row>
    <row r="2501" spans="1:13" x14ac:dyDescent="0.3">
      <c r="A2501">
        <v>1018</v>
      </c>
      <c r="B2501" t="s">
        <v>6481</v>
      </c>
      <c r="C2501" t="s">
        <v>6482</v>
      </c>
      <c r="D2501" t="s">
        <v>15</v>
      </c>
      <c r="E2501" t="s">
        <v>375</v>
      </c>
      <c r="F2501" t="s">
        <v>6483</v>
      </c>
      <c r="G2501" t="s">
        <v>6484</v>
      </c>
      <c r="H2501" s="3" t="s">
        <v>6485</v>
      </c>
      <c r="I2501" t="s">
        <v>6486</v>
      </c>
      <c r="J2501" t="s">
        <v>80</v>
      </c>
      <c r="L2501">
        <v>700000</v>
      </c>
      <c r="M2501" t="s">
        <v>81</v>
      </c>
    </row>
    <row r="2502" spans="1:13" x14ac:dyDescent="0.3">
      <c r="A2502">
        <v>2605</v>
      </c>
      <c r="B2502" t="s">
        <v>15348</v>
      </c>
      <c r="C2502" t="s">
        <v>15349</v>
      </c>
      <c r="D2502" t="s">
        <v>15</v>
      </c>
      <c r="E2502" t="s">
        <v>15350</v>
      </c>
      <c r="F2502" t="s">
        <v>15351</v>
      </c>
      <c r="G2502" t="s">
        <v>15352</v>
      </c>
      <c r="H2502" s="3">
        <v>97126505959</v>
      </c>
      <c r="I2502" t="s">
        <v>15353</v>
      </c>
      <c r="J2502" t="s">
        <v>1125</v>
      </c>
      <c r="L2502">
        <v>3061</v>
      </c>
      <c r="M2502" t="s">
        <v>1126</v>
      </c>
    </row>
    <row r="2503" spans="1:13" x14ac:dyDescent="0.3">
      <c r="A2503">
        <v>2430</v>
      </c>
      <c r="B2503" t="s">
        <v>14300</v>
      </c>
      <c r="C2503" t="s">
        <v>14301</v>
      </c>
      <c r="D2503" t="s">
        <v>15</v>
      </c>
      <c r="E2503" t="s">
        <v>14302</v>
      </c>
      <c r="F2503" t="s">
        <v>14303</v>
      </c>
      <c r="G2503" t="s">
        <v>14304</v>
      </c>
      <c r="H2503" s="3" t="s">
        <v>14305</v>
      </c>
      <c r="I2503" t="s">
        <v>14306</v>
      </c>
      <c r="J2503" t="s">
        <v>14307</v>
      </c>
      <c r="K2503" t="s">
        <v>1109</v>
      </c>
      <c r="L2503" t="s">
        <v>14308</v>
      </c>
      <c r="M2503" t="s">
        <v>1111</v>
      </c>
    </row>
    <row r="2504" spans="1:13" x14ac:dyDescent="0.3">
      <c r="A2504">
        <v>2205</v>
      </c>
      <c r="B2504" t="s">
        <v>13058</v>
      </c>
      <c r="C2504" t="s">
        <v>13059</v>
      </c>
      <c r="D2504" t="s">
        <v>15</v>
      </c>
      <c r="E2504" t="s">
        <v>13060</v>
      </c>
      <c r="F2504" t="s">
        <v>13061</v>
      </c>
      <c r="H2504" s="3">
        <v>7549214964</v>
      </c>
      <c r="I2504" t="s">
        <v>13062</v>
      </c>
      <c r="J2504" t="s">
        <v>5470</v>
      </c>
      <c r="L2504" t="s">
        <v>13063</v>
      </c>
      <c r="M2504" t="s">
        <v>1921</v>
      </c>
    </row>
    <row r="2505" spans="1:13" x14ac:dyDescent="0.3">
      <c r="A2505">
        <v>1600</v>
      </c>
      <c r="B2505" t="s">
        <v>9623</v>
      </c>
      <c r="C2505" t="s">
        <v>9624</v>
      </c>
      <c r="D2505" t="s">
        <v>15</v>
      </c>
      <c r="E2505" t="s">
        <v>9625</v>
      </c>
      <c r="F2505" t="s">
        <v>9626</v>
      </c>
      <c r="H2505" s="3" t="s">
        <v>9627</v>
      </c>
      <c r="I2505" t="s">
        <v>9628</v>
      </c>
      <c r="J2505" t="s">
        <v>356</v>
      </c>
      <c r="L2505">
        <v>758698</v>
      </c>
      <c r="M2505" t="s">
        <v>356</v>
      </c>
    </row>
    <row r="2506" spans="1:13" x14ac:dyDescent="0.3">
      <c r="A2506">
        <v>402</v>
      </c>
      <c r="B2506" t="s">
        <v>2668</v>
      </c>
      <c r="C2506" t="s">
        <v>2669</v>
      </c>
      <c r="D2506" t="s">
        <v>15</v>
      </c>
      <c r="E2506" t="s">
        <v>2670</v>
      </c>
      <c r="F2506" t="s">
        <v>2671</v>
      </c>
      <c r="G2506" t="s">
        <v>2672</v>
      </c>
      <c r="H2506" s="3" t="s">
        <v>2673</v>
      </c>
      <c r="I2506" t="s">
        <v>2674</v>
      </c>
      <c r="J2506" t="s">
        <v>80</v>
      </c>
      <c r="M2506" t="s">
        <v>81</v>
      </c>
    </row>
    <row r="2507" spans="1:13" x14ac:dyDescent="0.3">
      <c r="A2507">
        <v>1094</v>
      </c>
      <c r="B2507" t="s">
        <v>6922</v>
      </c>
      <c r="C2507" t="s">
        <v>6923</v>
      </c>
      <c r="D2507" t="s">
        <v>15</v>
      </c>
      <c r="E2507" t="s">
        <v>6924</v>
      </c>
      <c r="F2507" t="s">
        <v>6925</v>
      </c>
      <c r="H2507" s="3" t="s">
        <v>6926</v>
      </c>
      <c r="I2507" t="s">
        <v>6927</v>
      </c>
      <c r="J2507" t="s">
        <v>6928</v>
      </c>
      <c r="M2507" t="s">
        <v>2846</v>
      </c>
    </row>
    <row r="2508" spans="1:13" x14ac:dyDescent="0.3">
      <c r="A2508">
        <v>2402</v>
      </c>
      <c r="B2508" t="s">
        <v>6922</v>
      </c>
      <c r="C2508" t="s">
        <v>14166</v>
      </c>
      <c r="D2508" t="s">
        <v>15</v>
      </c>
      <c r="E2508" t="s">
        <v>14167</v>
      </c>
      <c r="F2508" t="s">
        <v>14168</v>
      </c>
      <c r="H2508" s="3" t="s">
        <v>14169</v>
      </c>
      <c r="I2508" t="s">
        <v>14170</v>
      </c>
      <c r="J2508" t="s">
        <v>1919</v>
      </c>
      <c r="L2508" t="s">
        <v>14171</v>
      </c>
      <c r="M2508" t="s">
        <v>1921</v>
      </c>
    </row>
    <row r="2509" spans="1:13" x14ac:dyDescent="0.3">
      <c r="A2509">
        <v>2140</v>
      </c>
      <c r="B2509" t="s">
        <v>12669</v>
      </c>
      <c r="C2509" t="s">
        <v>12670</v>
      </c>
      <c r="D2509" t="s">
        <v>15</v>
      </c>
      <c r="E2509" t="s">
        <v>12671</v>
      </c>
      <c r="F2509" t="s">
        <v>12672</v>
      </c>
      <c r="G2509" t="s">
        <v>12673</v>
      </c>
      <c r="H2509" s="3">
        <v>7763999906</v>
      </c>
      <c r="I2509" t="s">
        <v>12674</v>
      </c>
      <c r="J2509" t="s">
        <v>12675</v>
      </c>
      <c r="L2509" t="s">
        <v>12676</v>
      </c>
      <c r="M2509" t="s">
        <v>1921</v>
      </c>
    </row>
    <row r="2510" spans="1:13" x14ac:dyDescent="0.3">
      <c r="A2510">
        <v>1740</v>
      </c>
      <c r="B2510" t="s">
        <v>10441</v>
      </c>
      <c r="C2510" t="s">
        <v>10442</v>
      </c>
      <c r="D2510" t="s">
        <v>15</v>
      </c>
      <c r="E2510" t="s">
        <v>10443</v>
      </c>
      <c r="F2510" t="s">
        <v>10444</v>
      </c>
      <c r="G2510" t="s">
        <v>10445</v>
      </c>
      <c r="H2510" s="3">
        <v>7788663457</v>
      </c>
      <c r="I2510" t="s">
        <v>10446</v>
      </c>
      <c r="J2510" t="s">
        <v>1919</v>
      </c>
      <c r="L2510" t="s">
        <v>10447</v>
      </c>
      <c r="M2510" t="s">
        <v>1921</v>
      </c>
    </row>
    <row r="2511" spans="1:13" x14ac:dyDescent="0.3">
      <c r="A2511">
        <v>978</v>
      </c>
      <c r="B2511" t="s">
        <v>6215</v>
      </c>
      <c r="C2511" t="s">
        <v>6216</v>
      </c>
      <c r="D2511" t="s">
        <v>15</v>
      </c>
      <c r="E2511" t="s">
        <v>6217</v>
      </c>
      <c r="F2511" t="s">
        <v>6218</v>
      </c>
      <c r="H2511" s="3" t="s">
        <v>6219</v>
      </c>
      <c r="I2511" t="s">
        <v>6220</v>
      </c>
      <c r="J2511" t="s">
        <v>364</v>
      </c>
      <c r="M2511" t="s">
        <v>66</v>
      </c>
    </row>
    <row r="2512" spans="1:13" x14ac:dyDescent="0.3">
      <c r="A2512">
        <v>2282</v>
      </c>
      <c r="B2512" t="s">
        <v>13515</v>
      </c>
      <c r="C2512" t="s">
        <v>13516</v>
      </c>
      <c r="D2512" t="s">
        <v>15</v>
      </c>
      <c r="E2512" t="s">
        <v>13517</v>
      </c>
      <c r="F2512" t="s">
        <v>13518</v>
      </c>
      <c r="G2512" t="s">
        <v>13519</v>
      </c>
      <c r="H2512" s="3" t="s">
        <v>13520</v>
      </c>
      <c r="I2512" t="s">
        <v>13521</v>
      </c>
      <c r="J2512" t="s">
        <v>6806</v>
      </c>
      <c r="M2512" t="s">
        <v>6807</v>
      </c>
    </row>
    <row r="2513" spans="1:13" x14ac:dyDescent="0.3">
      <c r="A2513">
        <v>2597</v>
      </c>
      <c r="B2513" t="s">
        <v>13515</v>
      </c>
      <c r="C2513" t="s">
        <v>15294</v>
      </c>
      <c r="D2513" t="s">
        <v>15</v>
      </c>
      <c r="E2513" t="s">
        <v>13517</v>
      </c>
      <c r="F2513" t="s">
        <v>15295</v>
      </c>
      <c r="G2513" t="s">
        <v>13519</v>
      </c>
      <c r="H2513" s="3" t="s">
        <v>15296</v>
      </c>
      <c r="I2513" t="s">
        <v>15297</v>
      </c>
      <c r="J2513" t="s">
        <v>13194</v>
      </c>
      <c r="L2513">
        <v>20160</v>
      </c>
      <c r="M2513" t="s">
        <v>11038</v>
      </c>
    </row>
    <row r="2514" spans="1:13" x14ac:dyDescent="0.3">
      <c r="A2514">
        <v>633</v>
      </c>
      <c r="B2514" t="s">
        <v>4053</v>
      </c>
      <c r="C2514" t="s">
        <v>4054</v>
      </c>
      <c r="D2514" t="s">
        <v>15</v>
      </c>
      <c r="E2514" t="s">
        <v>4055</v>
      </c>
      <c r="F2514" t="s">
        <v>4056</v>
      </c>
      <c r="G2514" t="s">
        <v>4057</v>
      </c>
      <c r="H2514" s="3" t="s">
        <v>4058</v>
      </c>
      <c r="I2514" t="s">
        <v>4059</v>
      </c>
      <c r="J2514" t="s">
        <v>2296</v>
      </c>
      <c r="K2514" t="s">
        <v>541</v>
      </c>
      <c r="L2514">
        <v>54600</v>
      </c>
      <c r="M2514" t="s">
        <v>143</v>
      </c>
    </row>
    <row r="2515" spans="1:13" x14ac:dyDescent="0.3">
      <c r="A2515">
        <v>296</v>
      </c>
      <c r="B2515" t="s">
        <v>1969</v>
      </c>
      <c r="C2515" t="s">
        <v>1970</v>
      </c>
      <c r="D2515" t="s">
        <v>15</v>
      </c>
      <c r="E2515" t="s">
        <v>1971</v>
      </c>
      <c r="F2515" t="s">
        <v>1972</v>
      </c>
      <c r="G2515" t="s">
        <v>1973</v>
      </c>
      <c r="H2515" s="3" t="s">
        <v>1974</v>
      </c>
      <c r="I2515" t="s">
        <v>1975</v>
      </c>
      <c r="J2515" t="s">
        <v>80</v>
      </c>
      <c r="M2515" t="s">
        <v>81</v>
      </c>
    </row>
    <row r="2516" spans="1:13" x14ac:dyDescent="0.3">
      <c r="A2516">
        <v>974</v>
      </c>
      <c r="B2516" t="s">
        <v>6194</v>
      </c>
      <c r="C2516" t="s">
        <v>6195</v>
      </c>
      <c r="D2516" t="s">
        <v>15</v>
      </c>
      <c r="F2516" t="s">
        <v>6196</v>
      </c>
      <c r="G2516" t="s">
        <v>6197</v>
      </c>
      <c r="H2516" s="3" t="s">
        <v>6198</v>
      </c>
      <c r="I2516" t="s">
        <v>6199</v>
      </c>
      <c r="J2516" t="s">
        <v>5520</v>
      </c>
      <c r="L2516" t="s">
        <v>6200</v>
      </c>
      <c r="M2516" t="s">
        <v>1921</v>
      </c>
    </row>
    <row r="2517" spans="1:13" x14ac:dyDescent="0.3">
      <c r="A2517">
        <v>2231</v>
      </c>
      <c r="B2517" t="s">
        <v>13225</v>
      </c>
      <c r="C2517" t="s">
        <v>13226</v>
      </c>
      <c r="D2517" t="s">
        <v>15</v>
      </c>
      <c r="E2517" t="s">
        <v>13227</v>
      </c>
      <c r="F2517" t="s">
        <v>13228</v>
      </c>
      <c r="G2517" t="s">
        <v>13229</v>
      </c>
      <c r="H2517" s="3" t="s">
        <v>13230</v>
      </c>
      <c r="I2517" t="s">
        <v>13231</v>
      </c>
      <c r="J2517" t="s">
        <v>6864</v>
      </c>
      <c r="L2517">
        <v>100084</v>
      </c>
      <c r="M2517" t="s">
        <v>6865</v>
      </c>
    </row>
    <row r="2518" spans="1:13" x14ac:dyDescent="0.3">
      <c r="A2518">
        <v>2468</v>
      </c>
      <c r="B2518" t="s">
        <v>14519</v>
      </c>
      <c r="C2518" t="s">
        <v>14520</v>
      </c>
      <c r="D2518" t="s">
        <v>15</v>
      </c>
      <c r="E2518" t="s">
        <v>14521</v>
      </c>
      <c r="F2518" t="s">
        <v>14522</v>
      </c>
      <c r="G2518" t="s">
        <v>14523</v>
      </c>
      <c r="H2518" s="3" t="s">
        <v>14524</v>
      </c>
      <c r="I2518" t="s">
        <v>14525</v>
      </c>
      <c r="J2518" t="s">
        <v>449</v>
      </c>
      <c r="L2518">
        <v>100083</v>
      </c>
      <c r="M2518" t="s">
        <v>23</v>
      </c>
    </row>
    <row r="2519" spans="1:13" x14ac:dyDescent="0.3">
      <c r="A2519">
        <v>996</v>
      </c>
      <c r="B2519" t="s">
        <v>6338</v>
      </c>
      <c r="C2519" t="s">
        <v>6339</v>
      </c>
      <c r="D2519" t="s">
        <v>15</v>
      </c>
      <c r="E2519" t="s">
        <v>6340</v>
      </c>
      <c r="F2519" t="s">
        <v>6341</v>
      </c>
      <c r="H2519" s="3" t="s">
        <v>6342</v>
      </c>
      <c r="I2519" t="s">
        <v>6343</v>
      </c>
      <c r="J2519" t="s">
        <v>4604</v>
      </c>
      <c r="K2519" t="s">
        <v>4985</v>
      </c>
      <c r="M2519" t="s">
        <v>2235</v>
      </c>
    </row>
    <row r="2520" spans="1:13" x14ac:dyDescent="0.3">
      <c r="A2520">
        <v>1065</v>
      </c>
      <c r="B2520" t="s">
        <v>6726</v>
      </c>
      <c r="C2520" t="s">
        <v>6727</v>
      </c>
      <c r="D2520" t="s">
        <v>15</v>
      </c>
      <c r="E2520" t="s">
        <v>6728</v>
      </c>
      <c r="F2520" t="s">
        <v>6729</v>
      </c>
      <c r="H2520" s="3" t="s">
        <v>6730</v>
      </c>
      <c r="I2520" t="s">
        <v>6731</v>
      </c>
      <c r="J2520" t="s">
        <v>6732</v>
      </c>
      <c r="K2520" t="s">
        <v>6733</v>
      </c>
      <c r="M2520" t="s">
        <v>2235</v>
      </c>
    </row>
    <row r="2521" spans="1:13" x14ac:dyDescent="0.3">
      <c r="A2521">
        <v>2167</v>
      </c>
      <c r="B2521" t="s">
        <v>5368</v>
      </c>
      <c r="C2521" t="s">
        <v>12831</v>
      </c>
      <c r="D2521" t="s">
        <v>15</v>
      </c>
      <c r="E2521" t="s">
        <v>12832</v>
      </c>
      <c r="F2521" t="s">
        <v>12833</v>
      </c>
      <c r="H2521" s="3" t="s">
        <v>12834</v>
      </c>
      <c r="I2521" t="s">
        <v>12835</v>
      </c>
      <c r="J2521" t="s">
        <v>2154</v>
      </c>
      <c r="K2521" t="s">
        <v>2155</v>
      </c>
      <c r="L2521">
        <v>410000</v>
      </c>
      <c r="M2521" t="s">
        <v>23</v>
      </c>
    </row>
    <row r="2522" spans="1:13" x14ac:dyDescent="0.3">
      <c r="A2522">
        <v>864</v>
      </c>
      <c r="B2522" t="s">
        <v>5368</v>
      </c>
      <c r="C2522" t="s">
        <v>5543</v>
      </c>
      <c r="D2522" t="s">
        <v>15</v>
      </c>
      <c r="E2522" t="s">
        <v>5544</v>
      </c>
      <c r="F2522" t="s">
        <v>5545</v>
      </c>
      <c r="G2522" t="s">
        <v>5372</v>
      </c>
      <c r="H2522" s="3" t="s">
        <v>5546</v>
      </c>
      <c r="I2522" t="s">
        <v>5547</v>
      </c>
      <c r="J2522" t="s">
        <v>1919</v>
      </c>
      <c r="L2522" t="s">
        <v>5548</v>
      </c>
      <c r="M2522" t="s">
        <v>1921</v>
      </c>
    </row>
    <row r="2523" spans="1:13" x14ac:dyDescent="0.3">
      <c r="A2523">
        <v>2325</v>
      </c>
      <c r="B2523" t="s">
        <v>5368</v>
      </c>
      <c r="C2523" t="s">
        <v>13742</v>
      </c>
      <c r="D2523" t="s">
        <v>15</v>
      </c>
      <c r="E2523" t="s">
        <v>13743</v>
      </c>
      <c r="F2523" t="s">
        <v>13744</v>
      </c>
      <c r="H2523" s="3" t="s">
        <v>13745</v>
      </c>
      <c r="I2523" t="s">
        <v>13746</v>
      </c>
      <c r="J2523" t="s">
        <v>4977</v>
      </c>
      <c r="L2523" t="s">
        <v>13747</v>
      </c>
      <c r="M2523" t="s">
        <v>1921</v>
      </c>
    </row>
    <row r="2524" spans="1:13" x14ac:dyDescent="0.3">
      <c r="A2524">
        <v>2326</v>
      </c>
      <c r="B2524" t="s">
        <v>5368</v>
      </c>
      <c r="C2524" t="s">
        <v>13748</v>
      </c>
      <c r="D2524" t="s">
        <v>15</v>
      </c>
      <c r="E2524" t="s">
        <v>13749</v>
      </c>
      <c r="F2524" t="s">
        <v>13750</v>
      </c>
      <c r="H2524" s="3" t="s">
        <v>13751</v>
      </c>
      <c r="I2524" t="s">
        <v>13752</v>
      </c>
      <c r="J2524" t="s">
        <v>8825</v>
      </c>
      <c r="L2524" t="s">
        <v>13753</v>
      </c>
      <c r="M2524" t="s">
        <v>1921</v>
      </c>
    </row>
    <row r="2525" spans="1:13" x14ac:dyDescent="0.3">
      <c r="A2525">
        <v>835</v>
      </c>
      <c r="B2525" t="s">
        <v>5368</v>
      </c>
      <c r="C2525" t="s">
        <v>5369</v>
      </c>
      <c r="D2525" t="s">
        <v>15</v>
      </c>
      <c r="E2525" t="s">
        <v>5370</v>
      </c>
      <c r="F2525" t="s">
        <v>5371</v>
      </c>
      <c r="G2525" t="s">
        <v>5372</v>
      </c>
      <c r="H2525" s="3">
        <v>862162487060</v>
      </c>
      <c r="I2525" t="s">
        <v>5373</v>
      </c>
      <c r="J2525" t="s">
        <v>31</v>
      </c>
      <c r="K2525" t="s">
        <v>31</v>
      </c>
      <c r="L2525">
        <v>200040</v>
      </c>
      <c r="M2525" t="s">
        <v>23</v>
      </c>
    </row>
    <row r="2526" spans="1:13" x14ac:dyDescent="0.3">
      <c r="A2526">
        <v>1242</v>
      </c>
      <c r="B2526" t="s">
        <v>5368</v>
      </c>
      <c r="C2526" t="s">
        <v>7834</v>
      </c>
      <c r="D2526" t="s">
        <v>15</v>
      </c>
      <c r="E2526" t="s">
        <v>7835</v>
      </c>
      <c r="F2526" t="s">
        <v>7836</v>
      </c>
      <c r="G2526" t="s">
        <v>5372</v>
      </c>
      <c r="H2526" s="3" t="s">
        <v>7837</v>
      </c>
      <c r="I2526" t="s">
        <v>7838</v>
      </c>
      <c r="J2526" t="s">
        <v>364</v>
      </c>
      <c r="M2526" t="s">
        <v>66</v>
      </c>
    </row>
    <row r="2527" spans="1:13" x14ac:dyDescent="0.3">
      <c r="A2527">
        <v>754</v>
      </c>
      <c r="B2527" t="s">
        <v>4810</v>
      </c>
      <c r="C2527" t="s">
        <v>4811</v>
      </c>
      <c r="D2527" t="s">
        <v>15</v>
      </c>
      <c r="E2527" t="s">
        <v>4812</v>
      </c>
      <c r="F2527" t="s">
        <v>4813</v>
      </c>
      <c r="G2527" t="s">
        <v>4814</v>
      </c>
      <c r="H2527" s="3">
        <v>77272445840</v>
      </c>
      <c r="I2527" t="s">
        <v>4815</v>
      </c>
      <c r="J2527" t="s">
        <v>3269</v>
      </c>
      <c r="L2527">
        <v>50004</v>
      </c>
      <c r="M2527" t="s">
        <v>3270</v>
      </c>
    </row>
    <row r="2528" spans="1:13" x14ac:dyDescent="0.3">
      <c r="A2528">
        <v>597</v>
      </c>
      <c r="B2528" t="s">
        <v>3171</v>
      </c>
      <c r="C2528" t="s">
        <v>3822</v>
      </c>
      <c r="D2528" t="s">
        <v>15</v>
      </c>
      <c r="E2528" t="s">
        <v>3823</v>
      </c>
      <c r="F2528" t="s">
        <v>3824</v>
      </c>
      <c r="G2528" t="s">
        <v>3175</v>
      </c>
      <c r="H2528" s="3" t="s">
        <v>3825</v>
      </c>
      <c r="I2528" t="s">
        <v>3826</v>
      </c>
      <c r="J2528" t="s">
        <v>3827</v>
      </c>
      <c r="K2528" t="s">
        <v>3828</v>
      </c>
      <c r="L2528" t="s">
        <v>3829</v>
      </c>
      <c r="M2528" t="s">
        <v>1921</v>
      </c>
    </row>
    <row r="2529" spans="1:13" x14ac:dyDescent="0.3">
      <c r="A2529">
        <v>946</v>
      </c>
      <c r="B2529" t="s">
        <v>3171</v>
      </c>
      <c r="C2529" t="s">
        <v>6026</v>
      </c>
      <c r="D2529" t="s">
        <v>15</v>
      </c>
      <c r="E2529" t="s">
        <v>3173</v>
      </c>
      <c r="F2529" t="s">
        <v>6027</v>
      </c>
      <c r="G2529" t="s">
        <v>3175</v>
      </c>
      <c r="H2529" s="3">
        <v>8675583711080</v>
      </c>
      <c r="I2529" t="s">
        <v>6028</v>
      </c>
      <c r="J2529" t="s">
        <v>297</v>
      </c>
      <c r="K2529" t="s">
        <v>22</v>
      </c>
      <c r="L2529">
        <v>518000</v>
      </c>
      <c r="M2529" t="s">
        <v>23</v>
      </c>
    </row>
    <row r="2530" spans="1:13" x14ac:dyDescent="0.3">
      <c r="A2530">
        <v>2066</v>
      </c>
      <c r="B2530" t="s">
        <v>3171</v>
      </c>
      <c r="C2530" t="s">
        <v>12289</v>
      </c>
      <c r="D2530" t="s">
        <v>15</v>
      </c>
      <c r="E2530" t="s">
        <v>12290</v>
      </c>
      <c r="F2530" t="s">
        <v>11909</v>
      </c>
      <c r="H2530" s="3">
        <f>886-2-27650181</f>
        <v>-27649297</v>
      </c>
      <c r="I2530" t="s">
        <v>12291</v>
      </c>
      <c r="J2530" t="s">
        <v>11912</v>
      </c>
      <c r="M2530" t="s">
        <v>133</v>
      </c>
    </row>
    <row r="2531" spans="1:13" x14ac:dyDescent="0.3">
      <c r="A2531">
        <v>2001</v>
      </c>
      <c r="B2531" t="s">
        <v>3171</v>
      </c>
      <c r="C2531" t="s">
        <v>11908</v>
      </c>
      <c r="D2531" t="s">
        <v>15</v>
      </c>
      <c r="F2531" t="s">
        <v>11909</v>
      </c>
      <c r="H2531" s="3" t="s">
        <v>11910</v>
      </c>
      <c r="I2531" t="s">
        <v>11911</v>
      </c>
      <c r="J2531" t="s">
        <v>11912</v>
      </c>
      <c r="L2531">
        <v>11070</v>
      </c>
      <c r="M2531" t="s">
        <v>133</v>
      </c>
    </row>
    <row r="2532" spans="1:13" x14ac:dyDescent="0.3">
      <c r="A2532">
        <v>487</v>
      </c>
      <c r="B2532" t="s">
        <v>3171</v>
      </c>
      <c r="C2532" t="s">
        <v>3172</v>
      </c>
      <c r="D2532" t="s">
        <v>15</v>
      </c>
      <c r="E2532" t="s">
        <v>3173</v>
      </c>
      <c r="F2532" t="s">
        <v>3174</v>
      </c>
      <c r="G2532" t="s">
        <v>3175</v>
      </c>
      <c r="H2532" s="3">
        <v>865922918863</v>
      </c>
      <c r="I2532" t="s">
        <v>3176</v>
      </c>
      <c r="J2532" t="s">
        <v>302</v>
      </c>
      <c r="K2532" t="s">
        <v>303</v>
      </c>
      <c r="L2532">
        <v>361004</v>
      </c>
      <c r="M2532" t="s">
        <v>23</v>
      </c>
    </row>
    <row r="2533" spans="1:13" x14ac:dyDescent="0.3">
      <c r="A2533">
        <v>2125</v>
      </c>
      <c r="B2533" t="s">
        <v>12592</v>
      </c>
      <c r="C2533" t="s">
        <v>12593</v>
      </c>
      <c r="D2533" t="s">
        <v>15</v>
      </c>
      <c r="E2533" t="s">
        <v>12594</v>
      </c>
      <c r="F2533" t="s">
        <v>12595</v>
      </c>
      <c r="G2533" t="s">
        <v>12596</v>
      </c>
      <c r="H2533" s="3">
        <v>2348181113767</v>
      </c>
      <c r="I2533" t="s">
        <v>12597</v>
      </c>
      <c r="J2533" t="s">
        <v>4692</v>
      </c>
      <c r="K2533" t="s">
        <v>11441</v>
      </c>
      <c r="L2533">
        <v>900001</v>
      </c>
      <c r="M2533" t="s">
        <v>2235</v>
      </c>
    </row>
    <row r="2534" spans="1:13" x14ac:dyDescent="0.3">
      <c r="A2534">
        <v>2060</v>
      </c>
      <c r="B2534" t="s">
        <v>12248</v>
      </c>
      <c r="C2534" t="s">
        <v>12249</v>
      </c>
      <c r="D2534" t="s">
        <v>15</v>
      </c>
      <c r="E2534" t="s">
        <v>12250</v>
      </c>
      <c r="F2534" t="s">
        <v>12251</v>
      </c>
      <c r="G2534" t="s">
        <v>12252</v>
      </c>
      <c r="H2534" s="3" t="s">
        <v>12253</v>
      </c>
      <c r="I2534" t="s">
        <v>12254</v>
      </c>
      <c r="J2534" t="s">
        <v>7355</v>
      </c>
      <c r="L2534" t="s">
        <v>12255</v>
      </c>
      <c r="M2534" t="s">
        <v>7358</v>
      </c>
    </row>
    <row r="2535" spans="1:13" x14ac:dyDescent="0.3">
      <c r="A2535">
        <v>299</v>
      </c>
      <c r="B2535" t="s">
        <v>1990</v>
      </c>
      <c r="C2535" t="s">
        <v>1991</v>
      </c>
      <c r="D2535" t="s">
        <v>15</v>
      </c>
      <c r="E2535" t="s">
        <v>1992</v>
      </c>
      <c r="F2535" t="s">
        <v>1993</v>
      </c>
      <c r="G2535" t="s">
        <v>1994</v>
      </c>
      <c r="H2535" s="3" t="s">
        <v>1995</v>
      </c>
      <c r="I2535" t="s">
        <v>1996</v>
      </c>
      <c r="J2535" t="s">
        <v>483</v>
      </c>
      <c r="K2535" t="s">
        <v>483</v>
      </c>
      <c r="L2535">
        <v>100000</v>
      </c>
      <c r="M2535" t="s">
        <v>81</v>
      </c>
    </row>
    <row r="2536" spans="1:13" x14ac:dyDescent="0.3">
      <c r="A2536">
        <v>300</v>
      </c>
      <c r="B2536" t="s">
        <v>1997</v>
      </c>
      <c r="C2536" t="s">
        <v>1998</v>
      </c>
      <c r="D2536" t="s">
        <v>15</v>
      </c>
      <c r="E2536" t="s">
        <v>1999</v>
      </c>
      <c r="F2536" t="s">
        <v>2000</v>
      </c>
      <c r="G2536" t="s">
        <v>2001</v>
      </c>
      <c r="H2536" s="3" t="s">
        <v>2002</v>
      </c>
      <c r="I2536" t="s">
        <v>2003</v>
      </c>
      <c r="J2536" t="s">
        <v>483</v>
      </c>
      <c r="M2536" t="s">
        <v>81</v>
      </c>
    </row>
    <row r="2537" spans="1:13" x14ac:dyDescent="0.3">
      <c r="A2537">
        <v>479</v>
      </c>
      <c r="B2537" t="s">
        <v>3127</v>
      </c>
      <c r="C2537" t="s">
        <v>3128</v>
      </c>
      <c r="D2537" t="s">
        <v>15</v>
      </c>
      <c r="E2537" t="s">
        <v>3129</v>
      </c>
      <c r="F2537" t="s">
        <v>3130</v>
      </c>
      <c r="G2537" t="s">
        <v>3131</v>
      </c>
      <c r="H2537" s="3" t="s">
        <v>3132</v>
      </c>
      <c r="I2537" t="s">
        <v>3133</v>
      </c>
      <c r="J2537" t="s">
        <v>483</v>
      </c>
      <c r="M2537" t="s">
        <v>81</v>
      </c>
    </row>
    <row r="2538" spans="1:13" x14ac:dyDescent="0.3">
      <c r="A2538">
        <v>589</v>
      </c>
      <c r="B2538" t="s">
        <v>3127</v>
      </c>
      <c r="C2538" t="s">
        <v>3770</v>
      </c>
      <c r="D2538" t="s">
        <v>15</v>
      </c>
      <c r="E2538" t="s">
        <v>3771</v>
      </c>
      <c r="F2538" t="s">
        <v>3772</v>
      </c>
      <c r="G2538" t="s">
        <v>3131</v>
      </c>
      <c r="H2538" s="3" t="s">
        <v>3773</v>
      </c>
      <c r="I2538" t="s">
        <v>3774</v>
      </c>
      <c r="J2538" t="s">
        <v>80</v>
      </c>
      <c r="M2538" t="s">
        <v>81</v>
      </c>
    </row>
    <row r="2539" spans="1:13" x14ac:dyDescent="0.3">
      <c r="A2539">
        <v>403</v>
      </c>
      <c r="B2539" t="s">
        <v>2675</v>
      </c>
      <c r="C2539" t="s">
        <v>2676</v>
      </c>
      <c r="D2539" t="s">
        <v>15</v>
      </c>
      <c r="E2539" t="s">
        <v>2677</v>
      </c>
      <c r="F2539" t="s">
        <v>2678</v>
      </c>
      <c r="G2539" t="s">
        <v>2679</v>
      </c>
      <c r="H2539" s="3" t="s">
        <v>2680</v>
      </c>
      <c r="I2539" t="s">
        <v>2681</v>
      </c>
      <c r="J2539" t="s">
        <v>483</v>
      </c>
      <c r="L2539">
        <v>100000</v>
      </c>
      <c r="M2539" t="s">
        <v>81</v>
      </c>
    </row>
    <row r="2540" spans="1:13" x14ac:dyDescent="0.3">
      <c r="A2540">
        <v>2161</v>
      </c>
      <c r="B2540" t="s">
        <v>12795</v>
      </c>
      <c r="C2540" t="s">
        <v>12796</v>
      </c>
      <c r="D2540" t="s">
        <v>15</v>
      </c>
      <c r="E2540" t="s">
        <v>12797</v>
      </c>
      <c r="F2540" t="s">
        <v>12798</v>
      </c>
      <c r="G2540" t="s">
        <v>12799</v>
      </c>
      <c r="H2540" s="3">
        <v>8023054690</v>
      </c>
      <c r="I2540" t="s">
        <v>12800</v>
      </c>
      <c r="J2540" t="s">
        <v>12801</v>
      </c>
      <c r="K2540" t="s">
        <v>2234</v>
      </c>
      <c r="L2540" t="s">
        <v>12802</v>
      </c>
      <c r="M2540" t="s">
        <v>2235</v>
      </c>
    </row>
    <row r="2541" spans="1:13" x14ac:dyDescent="0.3">
      <c r="A2541">
        <v>301</v>
      </c>
      <c r="B2541" t="s">
        <v>2004</v>
      </c>
      <c r="C2541" t="s">
        <v>2005</v>
      </c>
      <c r="D2541" t="s">
        <v>15</v>
      </c>
      <c r="E2541" t="s">
        <v>2006</v>
      </c>
      <c r="F2541" t="s">
        <v>2007</v>
      </c>
      <c r="G2541" t="s">
        <v>2008</v>
      </c>
      <c r="H2541" s="3" t="s">
        <v>2009</v>
      </c>
      <c r="I2541" t="s">
        <v>2010</v>
      </c>
      <c r="J2541" t="s">
        <v>2011</v>
      </c>
      <c r="M2541" t="s">
        <v>90</v>
      </c>
    </row>
    <row r="2542" spans="1:13" x14ac:dyDescent="0.3">
      <c r="A2542">
        <v>510</v>
      </c>
      <c r="B2542" t="s">
        <v>3302</v>
      </c>
      <c r="C2542" t="s">
        <v>3303</v>
      </c>
      <c r="D2542" t="s">
        <v>15</v>
      </c>
      <c r="E2542" t="s">
        <v>3304</v>
      </c>
      <c r="F2542" t="s">
        <v>3305</v>
      </c>
      <c r="G2542" t="s">
        <v>3306</v>
      </c>
      <c r="H2542" s="3" t="s">
        <v>3307</v>
      </c>
      <c r="I2542" t="s">
        <v>3308</v>
      </c>
      <c r="J2542" t="s">
        <v>3309</v>
      </c>
      <c r="L2542" t="s">
        <v>3310</v>
      </c>
      <c r="M2542" t="s">
        <v>3311</v>
      </c>
    </row>
    <row r="2543" spans="1:13" x14ac:dyDescent="0.3">
      <c r="A2543">
        <v>1725</v>
      </c>
      <c r="B2543" t="s">
        <v>10348</v>
      </c>
      <c r="C2543" t="s">
        <v>10349</v>
      </c>
      <c r="D2543" t="s">
        <v>15</v>
      </c>
      <c r="E2543" t="s">
        <v>10350</v>
      </c>
      <c r="F2543" t="s">
        <v>10351</v>
      </c>
      <c r="G2543" t="s">
        <v>10352</v>
      </c>
      <c r="H2543" s="3" t="s">
        <v>10353</v>
      </c>
      <c r="I2543" t="s">
        <v>10354</v>
      </c>
      <c r="J2543" t="s">
        <v>10355</v>
      </c>
      <c r="K2543" t="s">
        <v>2234</v>
      </c>
      <c r="L2543">
        <v>100242</v>
      </c>
      <c r="M2543" t="s">
        <v>2235</v>
      </c>
    </row>
    <row r="2544" spans="1:13" x14ac:dyDescent="0.3">
      <c r="A2544">
        <v>1051</v>
      </c>
      <c r="B2544" t="s">
        <v>1544</v>
      </c>
      <c r="C2544" t="s">
        <v>6645</v>
      </c>
      <c r="D2544" t="s">
        <v>15</v>
      </c>
      <c r="E2544" t="s">
        <v>6646</v>
      </c>
      <c r="F2544" t="s">
        <v>6647</v>
      </c>
      <c r="G2544" t="s">
        <v>6648</v>
      </c>
      <c r="H2544" s="3" t="s">
        <v>1565</v>
      </c>
      <c r="I2544" t="s">
        <v>6649</v>
      </c>
      <c r="J2544" t="s">
        <v>202</v>
      </c>
      <c r="M2544" t="s">
        <v>66</v>
      </c>
    </row>
    <row r="2545" spans="1:13" x14ac:dyDescent="0.3">
      <c r="A2545">
        <v>1307</v>
      </c>
      <c r="B2545" t="s">
        <v>8206</v>
      </c>
      <c r="C2545" t="s">
        <v>8207</v>
      </c>
      <c r="D2545" t="s">
        <v>15</v>
      </c>
      <c r="E2545" t="s">
        <v>8208</v>
      </c>
      <c r="F2545" t="s">
        <v>8209</v>
      </c>
      <c r="G2545" t="s">
        <v>8210</v>
      </c>
      <c r="H2545" s="3">
        <v>8618615705012</v>
      </c>
      <c r="I2545" t="s">
        <v>8211</v>
      </c>
      <c r="J2545" t="s">
        <v>216</v>
      </c>
      <c r="K2545" t="s">
        <v>217</v>
      </c>
      <c r="L2545">
        <v>610041</v>
      </c>
      <c r="M2545" t="s">
        <v>23</v>
      </c>
    </row>
    <row r="2546" spans="1:13" x14ac:dyDescent="0.3">
      <c r="A2546">
        <v>2574</v>
      </c>
      <c r="B2546" t="s">
        <v>15152</v>
      </c>
      <c r="C2546" t="s">
        <v>15153</v>
      </c>
      <c r="D2546" t="s">
        <v>15</v>
      </c>
      <c r="E2546" t="s">
        <v>15154</v>
      </c>
      <c r="F2546" t="s">
        <v>15155</v>
      </c>
      <c r="G2546" t="s">
        <v>15156</v>
      </c>
      <c r="H2546" s="3" t="s">
        <v>15157</v>
      </c>
      <c r="I2546" t="s">
        <v>15158</v>
      </c>
      <c r="J2546" t="s">
        <v>449</v>
      </c>
      <c r="M2546" t="s">
        <v>23</v>
      </c>
    </row>
    <row r="2547" spans="1:13" x14ac:dyDescent="0.3">
      <c r="A2547">
        <v>2107</v>
      </c>
      <c r="B2547" t="s">
        <v>12506</v>
      </c>
      <c r="C2547" t="s">
        <v>12507</v>
      </c>
      <c r="D2547" t="s">
        <v>15</v>
      </c>
      <c r="E2547" t="s">
        <v>12508</v>
      </c>
      <c r="F2547" t="s">
        <v>12509</v>
      </c>
      <c r="H2547" s="3" t="s">
        <v>12510</v>
      </c>
      <c r="I2547" t="s">
        <v>12511</v>
      </c>
      <c r="J2547" t="s">
        <v>449</v>
      </c>
      <c r="L2547">
        <v>10000</v>
      </c>
      <c r="M2547" t="s">
        <v>23</v>
      </c>
    </row>
    <row r="2548" spans="1:13" x14ac:dyDescent="0.3">
      <c r="A2548">
        <v>2563</v>
      </c>
      <c r="B2548" t="s">
        <v>12506</v>
      </c>
      <c r="C2548" t="s">
        <v>15086</v>
      </c>
      <c r="D2548" t="s">
        <v>15</v>
      </c>
      <c r="E2548" t="s">
        <v>15087</v>
      </c>
      <c r="F2548" t="s">
        <v>15088</v>
      </c>
      <c r="H2548" s="3" t="s">
        <v>15089</v>
      </c>
      <c r="I2548" t="s">
        <v>15090</v>
      </c>
      <c r="J2548" t="s">
        <v>314</v>
      </c>
      <c r="L2548">
        <v>400000</v>
      </c>
      <c r="M2548" t="s">
        <v>23</v>
      </c>
    </row>
    <row r="2549" spans="1:13" x14ac:dyDescent="0.3">
      <c r="A2549">
        <v>2435</v>
      </c>
      <c r="B2549" t="s">
        <v>12506</v>
      </c>
      <c r="C2549" t="s">
        <v>14331</v>
      </c>
      <c r="D2549" t="s">
        <v>15</v>
      </c>
      <c r="E2549" t="s">
        <v>14332</v>
      </c>
      <c r="F2549" t="s">
        <v>14333</v>
      </c>
      <c r="G2549" t="s">
        <v>14334</v>
      </c>
      <c r="H2549" s="3">
        <v>18138700737</v>
      </c>
      <c r="I2549" t="s">
        <v>14335</v>
      </c>
      <c r="J2549" t="s">
        <v>21</v>
      </c>
      <c r="K2549" t="s">
        <v>22</v>
      </c>
      <c r="L2549">
        <v>511400</v>
      </c>
      <c r="M2549" t="s">
        <v>23</v>
      </c>
    </row>
    <row r="2550" spans="1:13" x14ac:dyDescent="0.3">
      <c r="A2550">
        <v>308</v>
      </c>
      <c r="B2550" t="s">
        <v>1936</v>
      </c>
      <c r="C2550" t="s">
        <v>2052</v>
      </c>
      <c r="D2550" t="s">
        <v>15</v>
      </c>
      <c r="E2550" t="s">
        <v>2053</v>
      </c>
      <c r="F2550" t="s">
        <v>2054</v>
      </c>
      <c r="G2550" t="s">
        <v>2055</v>
      </c>
      <c r="H2550" s="3">
        <v>861058695522</v>
      </c>
      <c r="I2550" t="s">
        <v>2056</v>
      </c>
      <c r="J2550" t="s">
        <v>449</v>
      </c>
      <c r="K2550" t="s">
        <v>449</v>
      </c>
      <c r="L2550">
        <v>100022</v>
      </c>
      <c r="M2550" t="s">
        <v>23</v>
      </c>
    </row>
    <row r="2551" spans="1:13" x14ac:dyDescent="0.3">
      <c r="A2551">
        <v>474</v>
      </c>
      <c r="B2551" t="s">
        <v>1936</v>
      </c>
      <c r="C2551" t="s">
        <v>3095</v>
      </c>
      <c r="D2551" t="s">
        <v>15</v>
      </c>
      <c r="E2551" t="s">
        <v>3096</v>
      </c>
      <c r="F2551" t="s">
        <v>3097</v>
      </c>
      <c r="G2551" t="s">
        <v>3098</v>
      </c>
      <c r="H2551" s="3">
        <v>13585687575</v>
      </c>
      <c r="I2551" t="s">
        <v>3099</v>
      </c>
      <c r="J2551" t="s">
        <v>31</v>
      </c>
      <c r="K2551" t="s">
        <v>31</v>
      </c>
      <c r="L2551">
        <v>200021</v>
      </c>
      <c r="M2551" t="s">
        <v>23</v>
      </c>
    </row>
    <row r="2552" spans="1:13" x14ac:dyDescent="0.3">
      <c r="A2552">
        <v>291</v>
      </c>
      <c r="B2552" t="s">
        <v>1936</v>
      </c>
      <c r="C2552" t="s">
        <v>1937</v>
      </c>
      <c r="D2552" t="s">
        <v>15</v>
      </c>
      <c r="E2552" t="s">
        <v>1938</v>
      </c>
      <c r="F2552" t="s">
        <v>1939</v>
      </c>
      <c r="G2552" t="s">
        <v>1940</v>
      </c>
      <c r="H2552" s="3">
        <v>8675582442618</v>
      </c>
      <c r="I2552" t="s">
        <v>1941</v>
      </c>
      <c r="J2552" t="s">
        <v>297</v>
      </c>
      <c r="K2552" t="s">
        <v>22</v>
      </c>
      <c r="L2552">
        <v>518008</v>
      </c>
      <c r="M2552" t="s">
        <v>23</v>
      </c>
    </row>
    <row r="2553" spans="1:13" x14ac:dyDescent="0.3">
      <c r="A2553">
        <v>1922</v>
      </c>
      <c r="B2553" t="s">
        <v>11454</v>
      </c>
      <c r="C2553" t="s">
        <v>11455</v>
      </c>
      <c r="D2553" t="s">
        <v>15</v>
      </c>
      <c r="E2553" t="s">
        <v>11456</v>
      </c>
      <c r="F2553" t="s">
        <v>11457</v>
      </c>
      <c r="G2553" t="s">
        <v>11458</v>
      </c>
      <c r="H2553" s="3" t="s">
        <v>11459</v>
      </c>
      <c r="I2553" t="s">
        <v>11460</v>
      </c>
      <c r="J2553" t="s">
        <v>4340</v>
      </c>
      <c r="K2553" t="s">
        <v>2234</v>
      </c>
      <c r="L2553">
        <v>234</v>
      </c>
      <c r="M2553" t="s">
        <v>2235</v>
      </c>
    </row>
    <row r="2554" spans="1:13" x14ac:dyDescent="0.3">
      <c r="A2554">
        <v>2270</v>
      </c>
      <c r="B2554" t="s">
        <v>13448</v>
      </c>
      <c r="C2554" t="s">
        <v>13449</v>
      </c>
      <c r="D2554" t="s">
        <v>15</v>
      </c>
      <c r="E2554" t="s">
        <v>13450</v>
      </c>
      <c r="F2554" t="s">
        <v>13451</v>
      </c>
      <c r="G2554" t="s">
        <v>13452</v>
      </c>
      <c r="H2554" s="3">
        <v>8613906632398</v>
      </c>
      <c r="I2554" t="s">
        <v>13453</v>
      </c>
      <c r="J2554" t="s">
        <v>1760</v>
      </c>
      <c r="K2554" t="s">
        <v>267</v>
      </c>
      <c r="L2554">
        <v>325000</v>
      </c>
      <c r="M2554" t="s">
        <v>23</v>
      </c>
    </row>
    <row r="2555" spans="1:13" x14ac:dyDescent="0.3">
      <c r="A2555">
        <v>2123</v>
      </c>
      <c r="B2555" t="s">
        <v>12580</v>
      </c>
      <c r="C2555" t="s">
        <v>12581</v>
      </c>
      <c r="D2555" t="s">
        <v>15</v>
      </c>
      <c r="E2555" t="s">
        <v>12582</v>
      </c>
      <c r="F2555" t="s">
        <v>12583</v>
      </c>
      <c r="G2555" t="s">
        <v>12584</v>
      </c>
      <c r="H2555" s="3">
        <v>861069073518</v>
      </c>
      <c r="I2555" t="s">
        <v>12585</v>
      </c>
      <c r="J2555" t="s">
        <v>449</v>
      </c>
      <c r="L2555">
        <v>100048</v>
      </c>
      <c r="M2555" t="s">
        <v>23</v>
      </c>
    </row>
    <row r="2556" spans="1:13" x14ac:dyDescent="0.3">
      <c r="A2556">
        <v>579</v>
      </c>
      <c r="B2556" t="s">
        <v>3715</v>
      </c>
      <c r="C2556" t="s">
        <v>3716</v>
      </c>
      <c r="D2556" t="s">
        <v>15</v>
      </c>
      <c r="E2556" t="s">
        <v>3717</v>
      </c>
      <c r="F2556" t="s">
        <v>3718</v>
      </c>
      <c r="G2556" t="s">
        <v>3719</v>
      </c>
      <c r="H2556" s="3" t="s">
        <v>3720</v>
      </c>
      <c r="I2556" t="s">
        <v>3721</v>
      </c>
      <c r="J2556" t="s">
        <v>80</v>
      </c>
      <c r="M2556" t="s">
        <v>81</v>
      </c>
    </row>
    <row r="2557" spans="1:13" x14ac:dyDescent="0.3">
      <c r="A2557">
        <v>305</v>
      </c>
      <c r="B2557" t="s">
        <v>2032</v>
      </c>
      <c r="C2557" t="s">
        <v>2033</v>
      </c>
      <c r="D2557" t="s">
        <v>15</v>
      </c>
      <c r="E2557" t="s">
        <v>2034</v>
      </c>
      <c r="F2557" t="s">
        <v>2035</v>
      </c>
      <c r="G2557" t="s">
        <v>2036</v>
      </c>
      <c r="H2557" s="3">
        <v>861085113451</v>
      </c>
      <c r="I2557" t="s">
        <v>2037</v>
      </c>
      <c r="J2557" t="s">
        <v>449</v>
      </c>
      <c r="K2557" t="s">
        <v>449</v>
      </c>
      <c r="L2557">
        <v>100089</v>
      </c>
      <c r="M2557" t="s">
        <v>23</v>
      </c>
    </row>
    <row r="2558" spans="1:13" x14ac:dyDescent="0.3">
      <c r="A2558">
        <v>399</v>
      </c>
      <c r="B2558" t="s">
        <v>2032</v>
      </c>
      <c r="C2558" t="s">
        <v>2654</v>
      </c>
      <c r="D2558" t="s">
        <v>15</v>
      </c>
      <c r="E2558" t="s">
        <v>2034</v>
      </c>
      <c r="F2558" t="s">
        <v>2587</v>
      </c>
      <c r="G2558" t="s">
        <v>2588</v>
      </c>
      <c r="H2558" s="3">
        <v>861065612904</v>
      </c>
      <c r="I2558" t="s">
        <v>2655</v>
      </c>
      <c r="J2558" t="s">
        <v>449</v>
      </c>
      <c r="K2558" t="s">
        <v>449</v>
      </c>
      <c r="L2558">
        <v>100038</v>
      </c>
      <c r="M2558" t="s">
        <v>23</v>
      </c>
    </row>
    <row r="2559" spans="1:13" x14ac:dyDescent="0.3">
      <c r="A2559">
        <v>401</v>
      </c>
      <c r="B2559" t="s">
        <v>2032</v>
      </c>
      <c r="C2559" t="s">
        <v>2665</v>
      </c>
      <c r="D2559" t="s">
        <v>15</v>
      </c>
      <c r="E2559" t="s">
        <v>2034</v>
      </c>
      <c r="F2559" t="s">
        <v>2666</v>
      </c>
      <c r="G2559" t="s">
        <v>2588</v>
      </c>
      <c r="I2559" t="s">
        <v>2667</v>
      </c>
      <c r="J2559" t="s">
        <v>449</v>
      </c>
      <c r="K2559" t="s">
        <v>449</v>
      </c>
      <c r="L2559">
        <v>100006</v>
      </c>
      <c r="M2559" t="s">
        <v>23</v>
      </c>
    </row>
    <row r="2560" spans="1:13" x14ac:dyDescent="0.3">
      <c r="A2560">
        <v>389</v>
      </c>
      <c r="B2560" t="s">
        <v>2032</v>
      </c>
      <c r="C2560" t="s">
        <v>2586</v>
      </c>
      <c r="D2560" t="s">
        <v>15</v>
      </c>
      <c r="E2560" t="s">
        <v>2034</v>
      </c>
      <c r="F2560" t="s">
        <v>2587</v>
      </c>
      <c r="G2560" t="s">
        <v>2588</v>
      </c>
      <c r="H2560" s="3">
        <v>861087723052</v>
      </c>
      <c r="I2560" t="s">
        <v>2589</v>
      </c>
      <c r="J2560" t="s">
        <v>449</v>
      </c>
      <c r="K2560" t="s">
        <v>449</v>
      </c>
      <c r="L2560">
        <v>100022</v>
      </c>
      <c r="M2560" t="s">
        <v>23</v>
      </c>
    </row>
    <row r="2561" spans="1:13" x14ac:dyDescent="0.3">
      <c r="A2561">
        <v>483</v>
      </c>
      <c r="B2561" t="s">
        <v>2032</v>
      </c>
      <c r="C2561" t="s">
        <v>3148</v>
      </c>
      <c r="D2561" t="s">
        <v>15</v>
      </c>
      <c r="E2561" t="s">
        <v>2034</v>
      </c>
      <c r="F2561" t="s">
        <v>2587</v>
      </c>
      <c r="G2561" t="s">
        <v>2588</v>
      </c>
      <c r="H2561" s="3">
        <v>861065882963</v>
      </c>
      <c r="I2561" t="s">
        <v>3149</v>
      </c>
      <c r="J2561" t="s">
        <v>449</v>
      </c>
      <c r="K2561" t="s">
        <v>449</v>
      </c>
      <c r="L2561">
        <v>100020</v>
      </c>
      <c r="M2561" t="s">
        <v>23</v>
      </c>
    </row>
    <row r="2562" spans="1:13" x14ac:dyDescent="0.3">
      <c r="A2562">
        <v>1248</v>
      </c>
      <c r="B2562" t="s">
        <v>7867</v>
      </c>
      <c r="C2562" t="s">
        <v>7868</v>
      </c>
      <c r="D2562" t="s">
        <v>15</v>
      </c>
      <c r="E2562" t="s">
        <v>7869</v>
      </c>
      <c r="F2562" t="s">
        <v>7870</v>
      </c>
      <c r="G2562" t="s">
        <v>7871</v>
      </c>
      <c r="H2562" s="3" t="s">
        <v>7872</v>
      </c>
      <c r="I2562" t="s">
        <v>7873</v>
      </c>
      <c r="J2562" t="s">
        <v>7874</v>
      </c>
      <c r="L2562">
        <v>10110</v>
      </c>
      <c r="M2562" t="s">
        <v>58</v>
      </c>
    </row>
    <row r="2563" spans="1:13" x14ac:dyDescent="0.3">
      <c r="A2563">
        <v>2564</v>
      </c>
      <c r="B2563" t="s">
        <v>15091</v>
      </c>
      <c r="C2563" t="s">
        <v>15092</v>
      </c>
      <c r="D2563" t="s">
        <v>15</v>
      </c>
      <c r="E2563" t="s">
        <v>15093</v>
      </c>
      <c r="F2563" t="s">
        <v>15094</v>
      </c>
      <c r="G2563" t="s">
        <v>15095</v>
      </c>
      <c r="H2563" s="3">
        <v>1133571125</v>
      </c>
      <c r="I2563" t="s">
        <v>15096</v>
      </c>
      <c r="J2563" t="s">
        <v>14164</v>
      </c>
      <c r="L2563" t="s">
        <v>15097</v>
      </c>
      <c r="M2563" t="s">
        <v>1921</v>
      </c>
    </row>
    <row r="2564" spans="1:13" x14ac:dyDescent="0.3">
      <c r="A2564">
        <v>1992</v>
      </c>
      <c r="B2564" t="s">
        <v>11855</v>
      </c>
      <c r="C2564" t="s">
        <v>11856</v>
      </c>
      <c r="D2564" t="s">
        <v>15</v>
      </c>
      <c r="E2564" t="s">
        <v>11857</v>
      </c>
      <c r="F2564" t="s">
        <v>11858</v>
      </c>
      <c r="G2564" t="s">
        <v>11859</v>
      </c>
      <c r="H2564" s="3">
        <v>2078318274</v>
      </c>
      <c r="I2564" t="s">
        <v>11860</v>
      </c>
      <c r="J2564" t="s">
        <v>1919</v>
      </c>
      <c r="L2564" t="s">
        <v>11861</v>
      </c>
      <c r="M2564" t="s">
        <v>1921</v>
      </c>
    </row>
    <row r="2565" spans="1:13" x14ac:dyDescent="0.3">
      <c r="A2565">
        <v>481</v>
      </c>
      <c r="B2565" t="s">
        <v>3141</v>
      </c>
      <c r="C2565" t="s">
        <v>3142</v>
      </c>
      <c r="D2565" t="s">
        <v>15</v>
      </c>
      <c r="E2565" t="s">
        <v>3143</v>
      </c>
      <c r="F2565" t="s">
        <v>3144</v>
      </c>
      <c r="G2565" t="s">
        <v>3145</v>
      </c>
      <c r="H2565" s="3" t="s">
        <v>3146</v>
      </c>
      <c r="I2565" t="s">
        <v>3147</v>
      </c>
      <c r="J2565" t="s">
        <v>39</v>
      </c>
      <c r="M2565" t="s">
        <v>40</v>
      </c>
    </row>
    <row r="2566" spans="1:13" x14ac:dyDescent="0.3">
      <c r="A2566">
        <v>482</v>
      </c>
      <c r="B2566" t="s">
        <v>3141</v>
      </c>
      <c r="C2566" t="s">
        <v>3142</v>
      </c>
      <c r="D2566" t="s">
        <v>15</v>
      </c>
      <c r="E2566" t="s">
        <v>3143</v>
      </c>
      <c r="F2566" t="s">
        <v>3144</v>
      </c>
      <c r="G2566" t="s">
        <v>3145</v>
      </c>
      <c r="H2566" s="3" t="s">
        <v>3146</v>
      </c>
      <c r="I2566" t="s">
        <v>3147</v>
      </c>
      <c r="J2566" t="s">
        <v>39</v>
      </c>
      <c r="M2566" t="s">
        <v>40</v>
      </c>
    </row>
    <row r="2567" spans="1:13" x14ac:dyDescent="0.3">
      <c r="A2567">
        <v>1072</v>
      </c>
      <c r="B2567" t="s">
        <v>6772</v>
      </c>
      <c r="C2567" t="s">
        <v>6773</v>
      </c>
      <c r="D2567" t="s">
        <v>15</v>
      </c>
      <c r="E2567" t="s">
        <v>6774</v>
      </c>
      <c r="F2567" t="s">
        <v>6775</v>
      </c>
      <c r="G2567" t="s">
        <v>6776</v>
      </c>
      <c r="H2567" s="3" t="s">
        <v>6777</v>
      </c>
      <c r="I2567" t="s">
        <v>6778</v>
      </c>
      <c r="J2567" t="s">
        <v>57</v>
      </c>
      <c r="L2567">
        <v>10120</v>
      </c>
      <c r="M2567" t="s">
        <v>58</v>
      </c>
    </row>
    <row r="2568" spans="1:13" x14ac:dyDescent="0.3">
      <c r="A2568">
        <v>1219</v>
      </c>
      <c r="B2568" t="s">
        <v>7694</v>
      </c>
      <c r="C2568" t="s">
        <v>7695</v>
      </c>
      <c r="D2568" t="s">
        <v>15</v>
      </c>
      <c r="E2568" t="s">
        <v>7696</v>
      </c>
      <c r="F2568" t="s">
        <v>7697</v>
      </c>
      <c r="G2568" t="s">
        <v>7698</v>
      </c>
      <c r="H2568" s="3">
        <v>8641182821088</v>
      </c>
      <c r="I2568" t="s">
        <v>7699</v>
      </c>
      <c r="J2568" t="s">
        <v>320</v>
      </c>
      <c r="K2568" t="s">
        <v>248</v>
      </c>
      <c r="L2568">
        <v>116001</v>
      </c>
      <c r="M2568" t="s">
        <v>23</v>
      </c>
    </row>
    <row r="2569" spans="1:13" x14ac:dyDescent="0.3">
      <c r="A2569">
        <v>1095</v>
      </c>
      <c r="B2569" t="s">
        <v>6929</v>
      </c>
      <c r="C2569" t="s">
        <v>6930</v>
      </c>
      <c r="D2569" t="s">
        <v>15</v>
      </c>
      <c r="E2569" t="s">
        <v>6931</v>
      </c>
      <c r="F2569" t="s">
        <v>6932</v>
      </c>
      <c r="H2569" s="3" t="s">
        <v>6933</v>
      </c>
      <c r="I2569" t="s">
        <v>6934</v>
      </c>
      <c r="J2569" t="s">
        <v>2234</v>
      </c>
      <c r="L2569" t="s">
        <v>6935</v>
      </c>
      <c r="M2569" t="s">
        <v>2235</v>
      </c>
    </row>
    <row r="2570" spans="1:13" x14ac:dyDescent="0.3">
      <c r="A2570">
        <v>2002</v>
      </c>
      <c r="B2570" t="s">
        <v>11913</v>
      </c>
      <c r="C2570" t="s">
        <v>11914</v>
      </c>
      <c r="D2570" t="s">
        <v>15</v>
      </c>
      <c r="E2570" t="s">
        <v>11915</v>
      </c>
      <c r="F2570" t="s">
        <v>11916</v>
      </c>
      <c r="G2570" t="s">
        <v>11917</v>
      </c>
      <c r="H2570" s="3">
        <v>2070590302</v>
      </c>
      <c r="I2570" t="s">
        <v>11918</v>
      </c>
      <c r="J2570" t="s">
        <v>1919</v>
      </c>
      <c r="L2570" t="s">
        <v>11919</v>
      </c>
      <c r="M2570" t="s">
        <v>1921</v>
      </c>
    </row>
    <row r="2571" spans="1:13" x14ac:dyDescent="0.3">
      <c r="A2571">
        <v>306</v>
      </c>
      <c r="B2571" t="s">
        <v>2038</v>
      </c>
      <c r="C2571" t="s">
        <v>2039</v>
      </c>
      <c r="D2571" t="s">
        <v>15</v>
      </c>
      <c r="E2571" t="s">
        <v>2040</v>
      </c>
      <c r="F2571" t="s">
        <v>2041</v>
      </c>
      <c r="G2571" t="s">
        <v>2042</v>
      </c>
      <c r="H2571" s="3" t="s">
        <v>2043</v>
      </c>
      <c r="I2571" t="s">
        <v>2044</v>
      </c>
      <c r="J2571" t="s">
        <v>356</v>
      </c>
      <c r="L2571">
        <v>189969</v>
      </c>
      <c r="M2571" t="s">
        <v>356</v>
      </c>
    </row>
    <row r="2572" spans="1:13" x14ac:dyDescent="0.3">
      <c r="A2572">
        <v>2617</v>
      </c>
      <c r="B2572" t="s">
        <v>501</v>
      </c>
      <c r="C2572" t="s">
        <v>15407</v>
      </c>
      <c r="D2572" t="s">
        <v>15</v>
      </c>
      <c r="E2572" t="s">
        <v>15408</v>
      </c>
      <c r="F2572" t="s">
        <v>15409</v>
      </c>
      <c r="H2572" s="3" t="s">
        <v>15410</v>
      </c>
      <c r="I2572" t="s">
        <v>15411</v>
      </c>
      <c r="J2572" t="s">
        <v>3105</v>
      </c>
      <c r="K2572" t="s">
        <v>3106</v>
      </c>
      <c r="M2572" t="s">
        <v>23</v>
      </c>
    </row>
    <row r="2573" spans="1:13" x14ac:dyDescent="0.3">
      <c r="A2573">
        <v>2431</v>
      </c>
      <c r="B2573" t="s">
        <v>501</v>
      </c>
      <c r="C2573" t="s">
        <v>14309</v>
      </c>
      <c r="D2573" t="s">
        <v>15</v>
      </c>
      <c r="E2573" t="s">
        <v>14310</v>
      </c>
      <c r="H2573" s="3" t="s">
        <v>14311</v>
      </c>
      <c r="I2573" t="s">
        <v>14312</v>
      </c>
      <c r="J2573" t="s">
        <v>14313</v>
      </c>
      <c r="L2573">
        <v>518000</v>
      </c>
      <c r="M2573" t="s">
        <v>23</v>
      </c>
    </row>
    <row r="2574" spans="1:13" x14ac:dyDescent="0.3">
      <c r="A2574">
        <v>69</v>
      </c>
      <c r="B2574" t="s">
        <v>501</v>
      </c>
      <c r="C2574" t="s">
        <v>502</v>
      </c>
      <c r="D2574" t="s">
        <v>15</v>
      </c>
      <c r="E2574" t="s">
        <v>503</v>
      </c>
      <c r="F2574" t="s">
        <v>504</v>
      </c>
      <c r="G2574" t="s">
        <v>505</v>
      </c>
      <c r="H2574" s="3">
        <v>861068946699</v>
      </c>
      <c r="I2574" t="s">
        <v>506</v>
      </c>
      <c r="J2574" t="s">
        <v>449</v>
      </c>
      <c r="K2574" t="s">
        <v>449</v>
      </c>
      <c r="L2574">
        <v>100086</v>
      </c>
      <c r="M2574" t="s">
        <v>23</v>
      </c>
    </row>
    <row r="2575" spans="1:13" x14ac:dyDescent="0.3">
      <c r="A2575">
        <v>1526</v>
      </c>
      <c r="B2575" t="s">
        <v>501</v>
      </c>
      <c r="C2575" t="s">
        <v>9261</v>
      </c>
      <c r="D2575" t="s">
        <v>15</v>
      </c>
      <c r="F2575" t="s">
        <v>8535</v>
      </c>
      <c r="G2575" t="s">
        <v>505</v>
      </c>
      <c r="H2575" s="3">
        <v>861059000567</v>
      </c>
      <c r="I2575" t="s">
        <v>9262</v>
      </c>
      <c r="J2575" t="s">
        <v>449</v>
      </c>
      <c r="K2575" t="s">
        <v>449</v>
      </c>
      <c r="L2575">
        <v>100022</v>
      </c>
      <c r="M2575" t="s">
        <v>23</v>
      </c>
    </row>
    <row r="2576" spans="1:13" x14ac:dyDescent="0.3">
      <c r="A2576">
        <v>1358</v>
      </c>
      <c r="B2576" t="s">
        <v>501</v>
      </c>
      <c r="C2576" t="s">
        <v>8424</v>
      </c>
      <c r="D2576" t="s">
        <v>15</v>
      </c>
      <c r="E2576" t="s">
        <v>8425</v>
      </c>
      <c r="F2576" t="s">
        <v>8426</v>
      </c>
      <c r="G2576" t="s">
        <v>505</v>
      </c>
      <c r="H2576" s="3" t="s">
        <v>8427</v>
      </c>
      <c r="I2576" t="s">
        <v>8428</v>
      </c>
      <c r="J2576" t="s">
        <v>216</v>
      </c>
      <c r="M2576" t="s">
        <v>23</v>
      </c>
    </row>
    <row r="2577" spans="1:13" x14ac:dyDescent="0.3">
      <c r="A2577">
        <v>1376</v>
      </c>
      <c r="B2577" t="s">
        <v>501</v>
      </c>
      <c r="C2577" t="s">
        <v>8529</v>
      </c>
      <c r="D2577" t="s">
        <v>15</v>
      </c>
      <c r="E2577" t="s">
        <v>8530</v>
      </c>
      <c r="F2577" t="s">
        <v>504</v>
      </c>
      <c r="G2577" t="s">
        <v>505</v>
      </c>
      <c r="H2577" s="3" t="s">
        <v>8531</v>
      </c>
      <c r="I2577" t="s">
        <v>8532</v>
      </c>
      <c r="J2577" t="s">
        <v>314</v>
      </c>
      <c r="K2577" t="s">
        <v>217</v>
      </c>
      <c r="L2577">
        <v>400010</v>
      </c>
      <c r="M2577" t="s">
        <v>23</v>
      </c>
    </row>
    <row r="2578" spans="1:13" x14ac:dyDescent="0.3">
      <c r="A2578">
        <v>981</v>
      </c>
      <c r="B2578" t="s">
        <v>501</v>
      </c>
      <c r="C2578" t="s">
        <v>6234</v>
      </c>
      <c r="D2578" t="s">
        <v>15</v>
      </c>
      <c r="E2578" t="s">
        <v>6235</v>
      </c>
      <c r="F2578" t="s">
        <v>6236</v>
      </c>
      <c r="G2578" t="s">
        <v>6237</v>
      </c>
      <c r="H2578" s="3">
        <v>862038909783</v>
      </c>
      <c r="I2578" t="s">
        <v>6238</v>
      </c>
      <c r="J2578" t="s">
        <v>21</v>
      </c>
      <c r="K2578" t="s">
        <v>22</v>
      </c>
      <c r="L2578">
        <v>510620</v>
      </c>
      <c r="M2578" t="s">
        <v>23</v>
      </c>
    </row>
    <row r="2579" spans="1:13" x14ac:dyDescent="0.3">
      <c r="A2579">
        <v>1377</v>
      </c>
      <c r="B2579" t="s">
        <v>501</v>
      </c>
      <c r="C2579" t="s">
        <v>8533</v>
      </c>
      <c r="D2579" t="s">
        <v>15</v>
      </c>
      <c r="E2579" t="s">
        <v>8534</v>
      </c>
      <c r="F2579" t="s">
        <v>8535</v>
      </c>
      <c r="G2579" t="s">
        <v>505</v>
      </c>
      <c r="H2579" s="3">
        <v>53162366277</v>
      </c>
      <c r="I2579" t="s">
        <v>8536</v>
      </c>
      <c r="J2579" t="s">
        <v>280</v>
      </c>
      <c r="K2579" t="s">
        <v>236</v>
      </c>
      <c r="L2579">
        <v>250000</v>
      </c>
      <c r="M2579" t="s">
        <v>23</v>
      </c>
    </row>
    <row r="2580" spans="1:13" x14ac:dyDescent="0.3">
      <c r="A2580">
        <v>1378</v>
      </c>
      <c r="B2580" t="s">
        <v>501</v>
      </c>
      <c r="C2580" t="s">
        <v>8537</v>
      </c>
      <c r="D2580" t="s">
        <v>15</v>
      </c>
      <c r="E2580" t="s">
        <v>8538</v>
      </c>
      <c r="F2580" t="s">
        <v>8535</v>
      </c>
      <c r="G2580" t="s">
        <v>505</v>
      </c>
      <c r="H2580" s="3">
        <v>2583200997</v>
      </c>
      <c r="I2580" t="s">
        <v>8539</v>
      </c>
      <c r="J2580" t="s">
        <v>228</v>
      </c>
      <c r="K2580" t="s">
        <v>229</v>
      </c>
      <c r="L2580">
        <v>210005</v>
      </c>
      <c r="M2580" t="s">
        <v>23</v>
      </c>
    </row>
    <row r="2581" spans="1:13" x14ac:dyDescent="0.3">
      <c r="A2581">
        <v>1380</v>
      </c>
      <c r="B2581" t="s">
        <v>501</v>
      </c>
      <c r="C2581" t="s">
        <v>8543</v>
      </c>
      <c r="D2581" t="s">
        <v>15</v>
      </c>
      <c r="E2581" t="s">
        <v>8544</v>
      </c>
      <c r="F2581" t="s">
        <v>8535</v>
      </c>
      <c r="G2581" t="s">
        <v>505</v>
      </c>
      <c r="H2581" s="3">
        <v>7715687008</v>
      </c>
      <c r="I2581" t="s">
        <v>8545</v>
      </c>
      <c r="J2581" t="s">
        <v>4245</v>
      </c>
      <c r="K2581" t="s">
        <v>4246</v>
      </c>
      <c r="L2581">
        <v>530022</v>
      </c>
      <c r="M2581" t="s">
        <v>23</v>
      </c>
    </row>
    <row r="2582" spans="1:13" x14ac:dyDescent="0.3">
      <c r="A2582">
        <v>1379</v>
      </c>
      <c r="B2582" t="s">
        <v>501</v>
      </c>
      <c r="C2582" t="s">
        <v>8540</v>
      </c>
      <c r="D2582" t="s">
        <v>15</v>
      </c>
      <c r="E2582" t="s">
        <v>8541</v>
      </c>
      <c r="F2582" t="s">
        <v>8535</v>
      </c>
      <c r="G2582" t="s">
        <v>505</v>
      </c>
      <c r="H2582" s="3">
        <v>53282872228</v>
      </c>
      <c r="I2582" t="s">
        <v>8542</v>
      </c>
      <c r="J2582" t="s">
        <v>235</v>
      </c>
      <c r="K2582" t="s">
        <v>236</v>
      </c>
      <c r="L2582">
        <v>266000</v>
      </c>
      <c r="M2582" t="s">
        <v>23</v>
      </c>
    </row>
    <row r="2583" spans="1:13" x14ac:dyDescent="0.3">
      <c r="A2583">
        <v>347</v>
      </c>
      <c r="B2583" t="s">
        <v>501</v>
      </c>
      <c r="C2583" t="s">
        <v>2303</v>
      </c>
      <c r="D2583" t="s">
        <v>15</v>
      </c>
      <c r="E2583" t="s">
        <v>2304</v>
      </c>
      <c r="F2583" t="s">
        <v>2305</v>
      </c>
      <c r="G2583" t="s">
        <v>505</v>
      </c>
      <c r="H2583" s="3" t="s">
        <v>2306</v>
      </c>
      <c r="I2583" t="s">
        <v>2307</v>
      </c>
      <c r="J2583" t="s">
        <v>31</v>
      </c>
      <c r="K2583" t="s">
        <v>31</v>
      </c>
      <c r="L2583">
        <v>200041</v>
      </c>
      <c r="M2583" t="s">
        <v>23</v>
      </c>
    </row>
    <row r="2584" spans="1:13" x14ac:dyDescent="0.3">
      <c r="A2584">
        <v>1530</v>
      </c>
      <c r="B2584" t="s">
        <v>501</v>
      </c>
      <c r="C2584" t="s">
        <v>9272</v>
      </c>
      <c r="D2584" t="s">
        <v>15</v>
      </c>
      <c r="F2584" t="s">
        <v>504</v>
      </c>
      <c r="G2584" t="s">
        <v>505</v>
      </c>
      <c r="H2584" s="3" t="s">
        <v>9273</v>
      </c>
      <c r="I2584" t="s">
        <v>9274</v>
      </c>
      <c r="J2584" t="s">
        <v>1714</v>
      </c>
      <c r="K2584" t="s">
        <v>1784</v>
      </c>
      <c r="L2584">
        <v>30006</v>
      </c>
      <c r="M2584" t="s">
        <v>23</v>
      </c>
    </row>
    <row r="2585" spans="1:13" x14ac:dyDescent="0.3">
      <c r="A2585">
        <v>1531</v>
      </c>
      <c r="B2585" t="s">
        <v>501</v>
      </c>
      <c r="C2585" t="s">
        <v>9275</v>
      </c>
      <c r="D2585" t="s">
        <v>15</v>
      </c>
      <c r="F2585" t="s">
        <v>504</v>
      </c>
      <c r="G2585" t="s">
        <v>505</v>
      </c>
      <c r="H2585" s="3">
        <v>869912309812</v>
      </c>
      <c r="I2585" t="s">
        <v>9276</v>
      </c>
      <c r="J2585" t="s">
        <v>4319</v>
      </c>
      <c r="K2585" t="s">
        <v>4320</v>
      </c>
      <c r="L2585">
        <v>830000</v>
      </c>
      <c r="M2585" t="s">
        <v>23</v>
      </c>
    </row>
    <row r="2586" spans="1:13" x14ac:dyDescent="0.3">
      <c r="A2586">
        <v>1382</v>
      </c>
      <c r="B2586" t="s">
        <v>501</v>
      </c>
      <c r="C2586" t="s">
        <v>8549</v>
      </c>
      <c r="D2586" t="s">
        <v>15</v>
      </c>
      <c r="E2586" t="s">
        <v>8550</v>
      </c>
      <c r="F2586" t="s">
        <v>8535</v>
      </c>
      <c r="G2586" t="s">
        <v>505</v>
      </c>
      <c r="H2586" s="3">
        <v>2787260209</v>
      </c>
      <c r="I2586" t="s">
        <v>8551</v>
      </c>
      <c r="J2586" t="s">
        <v>619</v>
      </c>
      <c r="K2586" t="s">
        <v>620</v>
      </c>
      <c r="L2586">
        <v>430071</v>
      </c>
      <c r="M2586" t="s">
        <v>23</v>
      </c>
    </row>
    <row r="2587" spans="1:13" x14ac:dyDescent="0.3">
      <c r="A2587">
        <v>1381</v>
      </c>
      <c r="B2587" t="s">
        <v>501</v>
      </c>
      <c r="C2587" t="s">
        <v>8546</v>
      </c>
      <c r="D2587" t="s">
        <v>15</v>
      </c>
      <c r="E2587" t="s">
        <v>8547</v>
      </c>
      <c r="F2587" t="s">
        <v>8535</v>
      </c>
      <c r="G2587" t="s">
        <v>505</v>
      </c>
      <c r="H2587" s="3">
        <v>2987813260</v>
      </c>
      <c r="I2587" t="s">
        <v>8548</v>
      </c>
      <c r="J2587" t="s">
        <v>253</v>
      </c>
      <c r="K2587" t="s">
        <v>254</v>
      </c>
      <c r="L2587">
        <v>710061</v>
      </c>
      <c r="M2587" t="s">
        <v>23</v>
      </c>
    </row>
    <row r="2588" spans="1:13" x14ac:dyDescent="0.3">
      <c r="A2588">
        <v>1441</v>
      </c>
      <c r="B2588" t="s">
        <v>501</v>
      </c>
      <c r="C2588" t="s">
        <v>8887</v>
      </c>
      <c r="D2588" t="s">
        <v>15</v>
      </c>
      <c r="F2588" t="s">
        <v>8535</v>
      </c>
      <c r="G2588" t="s">
        <v>505</v>
      </c>
      <c r="H2588" s="3">
        <v>8637169326776</v>
      </c>
      <c r="I2588" t="s">
        <v>8888</v>
      </c>
      <c r="J2588" t="s">
        <v>308</v>
      </c>
      <c r="K2588" t="s">
        <v>309</v>
      </c>
      <c r="L2588">
        <v>450000</v>
      </c>
      <c r="M2588" t="s">
        <v>23</v>
      </c>
    </row>
    <row r="2589" spans="1:13" x14ac:dyDescent="0.3">
      <c r="A2589">
        <v>2618</v>
      </c>
      <c r="B2589" t="s">
        <v>15412</v>
      </c>
      <c r="C2589" t="s">
        <v>15413</v>
      </c>
      <c r="D2589" t="s">
        <v>15</v>
      </c>
      <c r="E2589" t="s">
        <v>15414</v>
      </c>
      <c r="F2589" t="s">
        <v>15415</v>
      </c>
      <c r="H2589" s="3" t="s">
        <v>15416</v>
      </c>
      <c r="I2589" t="s">
        <v>15417</v>
      </c>
      <c r="J2589" t="s">
        <v>449</v>
      </c>
      <c r="L2589">
        <v>100020</v>
      </c>
      <c r="M2589" t="s">
        <v>23</v>
      </c>
    </row>
    <row r="2590" spans="1:13" x14ac:dyDescent="0.3">
      <c r="A2590">
        <v>982</v>
      </c>
      <c r="B2590" t="s">
        <v>6239</v>
      </c>
      <c r="C2590" t="s">
        <v>6240</v>
      </c>
      <c r="D2590" t="s">
        <v>15</v>
      </c>
      <c r="E2590" t="s">
        <v>6241</v>
      </c>
      <c r="F2590" t="s">
        <v>6242</v>
      </c>
      <c r="G2590" t="s">
        <v>6243</v>
      </c>
      <c r="H2590" s="3" t="s">
        <v>6244</v>
      </c>
      <c r="I2590" t="s">
        <v>6245</v>
      </c>
      <c r="J2590" t="s">
        <v>4035</v>
      </c>
      <c r="K2590" t="s">
        <v>5529</v>
      </c>
      <c r="L2590" t="s">
        <v>6246</v>
      </c>
      <c r="M2590" t="s">
        <v>1921</v>
      </c>
    </row>
    <row r="2591" spans="1:13" x14ac:dyDescent="0.3">
      <c r="A2591">
        <v>304</v>
      </c>
      <c r="B2591" t="s">
        <v>2025</v>
      </c>
      <c r="C2591" t="s">
        <v>2026</v>
      </c>
      <c r="D2591" t="s">
        <v>15</v>
      </c>
      <c r="E2591" t="s">
        <v>2027</v>
      </c>
      <c r="F2591" t="s">
        <v>2028</v>
      </c>
      <c r="G2591" t="s">
        <v>2029</v>
      </c>
      <c r="H2591" s="3" t="s">
        <v>2030</v>
      </c>
      <c r="I2591" t="s">
        <v>2031</v>
      </c>
      <c r="J2591" t="s">
        <v>80</v>
      </c>
      <c r="M2591" t="s">
        <v>81</v>
      </c>
    </row>
    <row r="2592" spans="1:13" x14ac:dyDescent="0.3">
      <c r="A2592">
        <v>834</v>
      </c>
      <c r="B2592" t="s">
        <v>5361</v>
      </c>
      <c r="C2592" t="s">
        <v>5362</v>
      </c>
      <c r="D2592" t="s">
        <v>15</v>
      </c>
      <c r="E2592" t="s">
        <v>5363</v>
      </c>
      <c r="F2592" t="s">
        <v>5364</v>
      </c>
      <c r="G2592" t="s">
        <v>5365</v>
      </c>
      <c r="H2592" s="3">
        <v>7786001323</v>
      </c>
      <c r="I2592" t="s">
        <v>5366</v>
      </c>
      <c r="J2592" t="s">
        <v>5047</v>
      </c>
      <c r="L2592" t="s">
        <v>5367</v>
      </c>
      <c r="M2592" t="s">
        <v>1921</v>
      </c>
    </row>
    <row r="2593" spans="1:13" x14ac:dyDescent="0.3">
      <c r="A2593">
        <v>2124</v>
      </c>
      <c r="B2593" t="s">
        <v>12586</v>
      </c>
      <c r="C2593" t="s">
        <v>12587</v>
      </c>
      <c r="D2593" t="s">
        <v>15</v>
      </c>
      <c r="E2593" t="s">
        <v>12588</v>
      </c>
      <c r="F2593" t="s">
        <v>12589</v>
      </c>
      <c r="G2593" t="s">
        <v>12590</v>
      </c>
      <c r="H2593" s="3">
        <v>905534124748</v>
      </c>
      <c r="I2593" t="s">
        <v>12591</v>
      </c>
      <c r="J2593" t="s">
        <v>110</v>
      </c>
      <c r="M2593" t="s">
        <v>98</v>
      </c>
    </row>
    <row r="2594" spans="1:13" x14ac:dyDescent="0.3">
      <c r="A2594">
        <v>307</v>
      </c>
      <c r="B2594" t="s">
        <v>2045</v>
      </c>
      <c r="C2594" t="s">
        <v>2046</v>
      </c>
      <c r="D2594" t="s">
        <v>15</v>
      </c>
      <c r="E2594" t="s">
        <v>2047</v>
      </c>
      <c r="F2594" t="s">
        <v>2048</v>
      </c>
      <c r="G2594" t="s">
        <v>2049</v>
      </c>
      <c r="H2594" s="3" t="s">
        <v>2050</v>
      </c>
      <c r="I2594" t="s">
        <v>2051</v>
      </c>
      <c r="J2594" t="s">
        <v>80</v>
      </c>
      <c r="M2594" t="s">
        <v>81</v>
      </c>
    </row>
    <row r="2595" spans="1:13" x14ac:dyDescent="0.3">
      <c r="A2595">
        <v>361</v>
      </c>
      <c r="B2595" t="s">
        <v>2392</v>
      </c>
      <c r="C2595" t="s">
        <v>2393</v>
      </c>
      <c r="D2595" t="s">
        <v>15</v>
      </c>
      <c r="E2595" t="s">
        <v>2394</v>
      </c>
      <c r="F2595" t="s">
        <v>2395</v>
      </c>
      <c r="G2595" t="s">
        <v>2396</v>
      </c>
      <c r="H2595" s="3" t="s">
        <v>2397</v>
      </c>
      <c r="I2595" t="s">
        <v>2398</v>
      </c>
      <c r="J2595" t="s">
        <v>80</v>
      </c>
      <c r="L2595">
        <v>7000</v>
      </c>
      <c r="M2595" t="s">
        <v>81</v>
      </c>
    </row>
    <row r="2596" spans="1:13" x14ac:dyDescent="0.3">
      <c r="A2596">
        <v>890</v>
      </c>
      <c r="B2596" t="s">
        <v>5691</v>
      </c>
      <c r="C2596" t="s">
        <v>5692</v>
      </c>
      <c r="D2596" t="s">
        <v>15</v>
      </c>
      <c r="E2596" t="s">
        <v>5693</v>
      </c>
      <c r="F2596" t="s">
        <v>5694</v>
      </c>
      <c r="G2596" t="s">
        <v>5695</v>
      </c>
      <c r="H2596" s="3">
        <v>2348063139166</v>
      </c>
      <c r="I2596" t="s">
        <v>5696</v>
      </c>
      <c r="J2596" t="s">
        <v>2234</v>
      </c>
      <c r="M2596" t="s">
        <v>2235</v>
      </c>
    </row>
    <row r="2597" spans="1:13" x14ac:dyDescent="0.3">
      <c r="A2597">
        <v>1039</v>
      </c>
      <c r="B2597" t="s">
        <v>6594</v>
      </c>
      <c r="C2597" t="s">
        <v>6595</v>
      </c>
      <c r="D2597" t="s">
        <v>15</v>
      </c>
      <c r="E2597" t="s">
        <v>6596</v>
      </c>
      <c r="F2597" t="s">
        <v>6597</v>
      </c>
      <c r="G2597" t="s">
        <v>6598</v>
      </c>
      <c r="H2597" s="3" t="s">
        <v>6599</v>
      </c>
      <c r="I2597" t="s">
        <v>6600</v>
      </c>
      <c r="J2597" t="s">
        <v>746</v>
      </c>
      <c r="L2597">
        <v>127055</v>
      </c>
      <c r="M2597" t="s">
        <v>747</v>
      </c>
    </row>
    <row r="2598" spans="1:13" x14ac:dyDescent="0.3">
      <c r="A2598">
        <v>2087</v>
      </c>
      <c r="B2598" t="s">
        <v>7776</v>
      </c>
      <c r="C2598" t="s">
        <v>12385</v>
      </c>
      <c r="D2598" t="s">
        <v>15</v>
      </c>
      <c r="E2598" t="s">
        <v>12386</v>
      </c>
      <c r="F2598" t="s">
        <v>12387</v>
      </c>
      <c r="H2598" s="3">
        <v>18226638299</v>
      </c>
      <c r="I2598" t="s">
        <v>12388</v>
      </c>
      <c r="J2598" t="s">
        <v>12389</v>
      </c>
      <c r="K2598" t="s">
        <v>4320</v>
      </c>
      <c r="M2598" t="s">
        <v>23</v>
      </c>
    </row>
    <row r="2599" spans="1:13" x14ac:dyDescent="0.3">
      <c r="A2599">
        <v>779</v>
      </c>
      <c r="B2599" t="s">
        <v>4970</v>
      </c>
      <c r="C2599" t="s">
        <v>4993</v>
      </c>
      <c r="D2599" t="s">
        <v>15</v>
      </c>
      <c r="E2599" t="s">
        <v>4972</v>
      </c>
      <c r="F2599" t="s">
        <v>4994</v>
      </c>
      <c r="G2599" t="s">
        <v>4974</v>
      </c>
      <c r="H2599" s="3">
        <v>861062666844</v>
      </c>
      <c r="I2599" t="s">
        <v>4995</v>
      </c>
      <c r="J2599" t="s">
        <v>449</v>
      </c>
      <c r="K2599" t="s">
        <v>449</v>
      </c>
      <c r="L2599">
        <v>100083</v>
      </c>
      <c r="M2599" t="s">
        <v>23</v>
      </c>
    </row>
    <row r="2600" spans="1:13" x14ac:dyDescent="0.3">
      <c r="A2600">
        <v>1009</v>
      </c>
      <c r="B2600" t="s">
        <v>4970</v>
      </c>
      <c r="C2600" t="s">
        <v>6421</v>
      </c>
      <c r="D2600" t="s">
        <v>15</v>
      </c>
      <c r="E2600" t="s">
        <v>6422</v>
      </c>
      <c r="F2600" t="s">
        <v>6423</v>
      </c>
      <c r="G2600" t="s">
        <v>4974</v>
      </c>
      <c r="H2600" s="3" t="s">
        <v>6424</v>
      </c>
      <c r="I2600" t="s">
        <v>6425</v>
      </c>
      <c r="J2600" t="s">
        <v>5015</v>
      </c>
      <c r="L2600" t="s">
        <v>6426</v>
      </c>
      <c r="M2600" t="s">
        <v>1921</v>
      </c>
    </row>
    <row r="2601" spans="1:13" x14ac:dyDescent="0.3">
      <c r="A2601">
        <v>1008</v>
      </c>
      <c r="B2601" t="s">
        <v>4970</v>
      </c>
      <c r="C2601" t="s">
        <v>6415</v>
      </c>
      <c r="D2601" t="s">
        <v>15</v>
      </c>
      <c r="E2601" t="s">
        <v>6416</v>
      </c>
      <c r="F2601" t="s">
        <v>6417</v>
      </c>
      <c r="G2601" t="s">
        <v>4974</v>
      </c>
      <c r="H2601" s="3" t="s">
        <v>6418</v>
      </c>
      <c r="I2601" t="s">
        <v>6419</v>
      </c>
      <c r="J2601" t="s">
        <v>5319</v>
      </c>
      <c r="L2601" t="s">
        <v>6420</v>
      </c>
      <c r="M2601" t="s">
        <v>1921</v>
      </c>
    </row>
    <row r="2602" spans="1:13" x14ac:dyDescent="0.3">
      <c r="A2602">
        <v>850</v>
      </c>
      <c r="B2602" t="s">
        <v>4970</v>
      </c>
      <c r="C2602" t="s">
        <v>5459</v>
      </c>
      <c r="D2602" t="s">
        <v>15</v>
      </c>
      <c r="E2602" t="s">
        <v>5460</v>
      </c>
      <c r="F2602" t="s">
        <v>5461</v>
      </c>
      <c r="G2602" t="s">
        <v>4974</v>
      </c>
      <c r="H2602" s="3">
        <v>862861333945</v>
      </c>
      <c r="I2602" t="s">
        <v>5462</v>
      </c>
      <c r="J2602" t="s">
        <v>216</v>
      </c>
      <c r="K2602" t="s">
        <v>217</v>
      </c>
      <c r="L2602">
        <v>610091</v>
      </c>
      <c r="M2602" t="s">
        <v>23</v>
      </c>
    </row>
    <row r="2603" spans="1:13" x14ac:dyDescent="0.3">
      <c r="A2603">
        <v>2051</v>
      </c>
      <c r="B2603" t="s">
        <v>4970</v>
      </c>
      <c r="C2603" t="s">
        <v>12200</v>
      </c>
      <c r="D2603" t="s">
        <v>15</v>
      </c>
      <c r="F2603" t="s">
        <v>12201</v>
      </c>
      <c r="G2603" t="s">
        <v>12202</v>
      </c>
      <c r="H2603" s="3" t="s">
        <v>12203</v>
      </c>
      <c r="I2603" t="s">
        <v>12204</v>
      </c>
      <c r="J2603" t="s">
        <v>12205</v>
      </c>
      <c r="K2603" t="s">
        <v>12206</v>
      </c>
      <c r="L2603">
        <v>400044</v>
      </c>
      <c r="M2603" t="s">
        <v>23</v>
      </c>
    </row>
    <row r="2604" spans="1:13" x14ac:dyDescent="0.3">
      <c r="A2604">
        <v>969</v>
      </c>
      <c r="B2604" t="s">
        <v>4970</v>
      </c>
      <c r="C2604" t="s">
        <v>6162</v>
      </c>
      <c r="D2604" t="s">
        <v>15</v>
      </c>
      <c r="E2604" t="s">
        <v>6163</v>
      </c>
      <c r="F2604" t="s">
        <v>6164</v>
      </c>
      <c r="G2604" t="s">
        <v>4974</v>
      </c>
      <c r="H2604" s="3" t="s">
        <v>6165</v>
      </c>
      <c r="I2604" t="s">
        <v>6166</v>
      </c>
      <c r="J2604" t="s">
        <v>6167</v>
      </c>
      <c r="L2604" t="s">
        <v>6168</v>
      </c>
      <c r="M2604" t="s">
        <v>1921</v>
      </c>
    </row>
    <row r="2605" spans="1:13" x14ac:dyDescent="0.3">
      <c r="A2605">
        <v>2302</v>
      </c>
      <c r="B2605" t="s">
        <v>4970</v>
      </c>
      <c r="C2605" t="s">
        <v>13615</v>
      </c>
      <c r="D2605" t="s">
        <v>15</v>
      </c>
      <c r="E2605" t="s">
        <v>13616</v>
      </c>
      <c r="F2605" t="s">
        <v>13617</v>
      </c>
      <c r="H2605" s="3" t="s">
        <v>13618</v>
      </c>
      <c r="I2605" t="s">
        <v>13619</v>
      </c>
      <c r="J2605" t="s">
        <v>10214</v>
      </c>
      <c r="L2605" t="s">
        <v>13620</v>
      </c>
      <c r="M2605" t="s">
        <v>1921</v>
      </c>
    </row>
    <row r="2606" spans="1:13" x14ac:dyDescent="0.3">
      <c r="A2606">
        <v>1004</v>
      </c>
      <c r="B2606" t="s">
        <v>4970</v>
      </c>
      <c r="C2606" t="s">
        <v>6388</v>
      </c>
      <c r="D2606" t="s">
        <v>15</v>
      </c>
      <c r="E2606" t="s">
        <v>6389</v>
      </c>
      <c r="F2606" t="s">
        <v>6390</v>
      </c>
      <c r="G2606" t="s">
        <v>4974</v>
      </c>
      <c r="H2606" s="3" t="s">
        <v>6391</v>
      </c>
      <c r="I2606" t="s">
        <v>6392</v>
      </c>
      <c r="J2606" t="s">
        <v>1919</v>
      </c>
      <c r="L2606" t="s">
        <v>6393</v>
      </c>
      <c r="M2606" t="s">
        <v>1921</v>
      </c>
    </row>
    <row r="2607" spans="1:13" x14ac:dyDescent="0.3">
      <c r="A2607">
        <v>2169</v>
      </c>
      <c r="B2607" t="s">
        <v>4970</v>
      </c>
      <c r="C2607" t="s">
        <v>12843</v>
      </c>
      <c r="D2607" t="s">
        <v>15</v>
      </c>
      <c r="E2607" t="s">
        <v>12844</v>
      </c>
      <c r="F2607" t="s">
        <v>12845</v>
      </c>
      <c r="H2607" s="3" t="s">
        <v>12846</v>
      </c>
      <c r="I2607" t="s">
        <v>12847</v>
      </c>
      <c r="J2607" t="s">
        <v>5583</v>
      </c>
      <c r="K2607" t="s">
        <v>1442</v>
      </c>
      <c r="L2607">
        <v>47500</v>
      </c>
      <c r="M2607" t="s">
        <v>394</v>
      </c>
    </row>
    <row r="2608" spans="1:13" x14ac:dyDescent="0.3">
      <c r="A2608">
        <v>776</v>
      </c>
      <c r="B2608" t="s">
        <v>4970</v>
      </c>
      <c r="C2608" t="s">
        <v>4971</v>
      </c>
      <c r="D2608" t="s">
        <v>15</v>
      </c>
      <c r="E2608" t="s">
        <v>4972</v>
      </c>
      <c r="F2608" t="s">
        <v>4973</v>
      </c>
      <c r="G2608" t="s">
        <v>4974</v>
      </c>
      <c r="H2608" s="3" t="s">
        <v>4975</v>
      </c>
      <c r="I2608" t="s">
        <v>4976</v>
      </c>
      <c r="J2608" t="s">
        <v>4977</v>
      </c>
      <c r="L2608" t="s">
        <v>4978</v>
      </c>
      <c r="M2608" t="s">
        <v>1921</v>
      </c>
    </row>
    <row r="2609" spans="1:13" x14ac:dyDescent="0.3">
      <c r="A2609">
        <v>1429</v>
      </c>
      <c r="B2609" t="s">
        <v>4970</v>
      </c>
      <c r="C2609" t="s">
        <v>8820</v>
      </c>
      <c r="D2609" t="s">
        <v>15</v>
      </c>
      <c r="E2609" t="s">
        <v>8821</v>
      </c>
      <c r="F2609" t="s">
        <v>8822</v>
      </c>
      <c r="G2609" t="s">
        <v>5830</v>
      </c>
      <c r="H2609" s="3" t="s">
        <v>8823</v>
      </c>
      <c r="I2609" t="s">
        <v>8824</v>
      </c>
      <c r="J2609" t="s">
        <v>8825</v>
      </c>
      <c r="L2609" t="s">
        <v>8826</v>
      </c>
      <c r="M2609" t="s">
        <v>1921</v>
      </c>
    </row>
    <row r="2610" spans="1:13" x14ac:dyDescent="0.3">
      <c r="A2610">
        <v>912</v>
      </c>
      <c r="B2610" t="s">
        <v>4970</v>
      </c>
      <c r="C2610" t="s">
        <v>5823</v>
      </c>
      <c r="D2610" t="s">
        <v>15</v>
      </c>
      <c r="E2610" t="s">
        <v>4972</v>
      </c>
      <c r="F2610" t="s">
        <v>5824</v>
      </c>
      <c r="G2610" t="s">
        <v>5825</v>
      </c>
      <c r="H2610" s="3">
        <v>862767867360</v>
      </c>
      <c r="I2610" t="s">
        <v>5826</v>
      </c>
      <c r="J2610" t="s">
        <v>619</v>
      </c>
      <c r="K2610" t="s">
        <v>620</v>
      </c>
      <c r="L2610">
        <v>430079</v>
      </c>
      <c r="M2610" t="s">
        <v>23</v>
      </c>
    </row>
    <row r="2611" spans="1:13" x14ac:dyDescent="0.3">
      <c r="A2611">
        <v>1678</v>
      </c>
      <c r="B2611" t="s">
        <v>4970</v>
      </c>
      <c r="C2611" t="s">
        <v>10076</v>
      </c>
      <c r="D2611" t="s">
        <v>15</v>
      </c>
      <c r="E2611" t="s">
        <v>10077</v>
      </c>
      <c r="F2611" t="s">
        <v>10078</v>
      </c>
      <c r="G2611" t="s">
        <v>4974</v>
      </c>
      <c r="H2611" s="3" t="s">
        <v>10079</v>
      </c>
      <c r="I2611" t="s">
        <v>10080</v>
      </c>
      <c r="J2611" t="s">
        <v>302</v>
      </c>
      <c r="K2611" t="s">
        <v>303</v>
      </c>
      <c r="L2611">
        <v>361021</v>
      </c>
      <c r="M2611" t="s">
        <v>23</v>
      </c>
    </row>
    <row r="2612" spans="1:13" x14ac:dyDescent="0.3">
      <c r="A2612">
        <v>913</v>
      </c>
      <c r="B2612" t="s">
        <v>4970</v>
      </c>
      <c r="C2612" t="s">
        <v>5827</v>
      </c>
      <c r="D2612" t="s">
        <v>15</v>
      </c>
      <c r="E2612" t="s">
        <v>5828</v>
      </c>
      <c r="F2612" t="s">
        <v>5829</v>
      </c>
      <c r="G2612" t="s">
        <v>5830</v>
      </c>
      <c r="H2612" s="3">
        <v>862985221018</v>
      </c>
      <c r="I2612" t="s">
        <v>5831</v>
      </c>
      <c r="J2612" t="s">
        <v>253</v>
      </c>
      <c r="K2612" t="s">
        <v>5832</v>
      </c>
      <c r="M2612" t="s">
        <v>23</v>
      </c>
    </row>
    <row r="2613" spans="1:13" x14ac:dyDescent="0.3">
      <c r="A2613">
        <v>2488</v>
      </c>
      <c r="B2613" t="s">
        <v>14638</v>
      </c>
      <c r="C2613" t="s">
        <v>14639</v>
      </c>
      <c r="D2613" t="s">
        <v>15</v>
      </c>
      <c r="E2613" t="s">
        <v>14640</v>
      </c>
      <c r="F2613" t="s">
        <v>14641</v>
      </c>
      <c r="G2613" t="s">
        <v>14642</v>
      </c>
      <c r="H2613" s="3" t="s">
        <v>14643</v>
      </c>
      <c r="I2613" t="s">
        <v>14644</v>
      </c>
      <c r="J2613" t="s">
        <v>235</v>
      </c>
      <c r="K2613" t="s">
        <v>236</v>
      </c>
      <c r="L2613">
        <v>266070</v>
      </c>
      <c r="M2613" t="s">
        <v>23</v>
      </c>
    </row>
    <row r="2614" spans="1:13" x14ac:dyDescent="0.3">
      <c r="A2614">
        <v>1131</v>
      </c>
      <c r="B2614" t="s">
        <v>7162</v>
      </c>
      <c r="C2614" t="s">
        <v>7163</v>
      </c>
      <c r="D2614" t="s">
        <v>15</v>
      </c>
      <c r="E2614" t="s">
        <v>7164</v>
      </c>
      <c r="F2614" t="s">
        <v>7165</v>
      </c>
      <c r="G2614" t="s">
        <v>7166</v>
      </c>
      <c r="H2614" s="3" t="s">
        <v>7167</v>
      </c>
      <c r="I2614" t="s">
        <v>7168</v>
      </c>
      <c r="J2614" t="s">
        <v>7169</v>
      </c>
      <c r="L2614">
        <v>630005</v>
      </c>
      <c r="M2614" t="s">
        <v>747</v>
      </c>
    </row>
    <row r="2615" spans="1:13" x14ac:dyDescent="0.3">
      <c r="A2615">
        <v>1002</v>
      </c>
      <c r="B2615" t="s">
        <v>6374</v>
      </c>
      <c r="C2615" t="s">
        <v>6375</v>
      </c>
      <c r="D2615" t="s">
        <v>15</v>
      </c>
      <c r="E2615" t="s">
        <v>6376</v>
      </c>
      <c r="F2615" t="s">
        <v>6377</v>
      </c>
      <c r="I2615" t="s">
        <v>6378</v>
      </c>
      <c r="J2615" t="s">
        <v>5047</v>
      </c>
      <c r="L2615" t="s">
        <v>6379</v>
      </c>
      <c r="M2615" t="s">
        <v>1921</v>
      </c>
    </row>
    <row r="2616" spans="1:13" x14ac:dyDescent="0.3">
      <c r="A2616">
        <v>309</v>
      </c>
      <c r="B2616" t="s">
        <v>2057</v>
      </c>
      <c r="C2616" t="s">
        <v>2058</v>
      </c>
      <c r="D2616" t="s">
        <v>15</v>
      </c>
      <c r="E2616" t="s">
        <v>2059</v>
      </c>
      <c r="F2616" t="s">
        <v>2060</v>
      </c>
      <c r="G2616" t="s">
        <v>2061</v>
      </c>
      <c r="H2616" s="3" t="s">
        <v>2062</v>
      </c>
      <c r="I2616" t="s">
        <v>2063</v>
      </c>
      <c r="J2616" t="s">
        <v>371</v>
      </c>
      <c r="L2616">
        <v>11051</v>
      </c>
      <c r="M2616" t="s">
        <v>372</v>
      </c>
    </row>
    <row r="2617" spans="1:13" x14ac:dyDescent="0.3">
      <c r="A2617">
        <v>2070</v>
      </c>
      <c r="B2617" t="s">
        <v>12309</v>
      </c>
      <c r="C2617" t="s">
        <v>12310</v>
      </c>
      <c r="D2617" t="s">
        <v>15</v>
      </c>
      <c r="E2617" t="s">
        <v>12311</v>
      </c>
      <c r="F2617" t="s">
        <v>12312</v>
      </c>
      <c r="G2617" t="s">
        <v>12313</v>
      </c>
      <c r="H2617" s="3">
        <v>2476335259</v>
      </c>
      <c r="I2617" t="s">
        <v>12314</v>
      </c>
      <c r="J2617" t="s">
        <v>12315</v>
      </c>
      <c r="L2617" t="s">
        <v>12316</v>
      </c>
      <c r="M2617" t="s">
        <v>1921</v>
      </c>
    </row>
    <row r="2618" spans="1:13" x14ac:dyDescent="0.3">
      <c r="A2618">
        <v>2004</v>
      </c>
      <c r="B2618" t="s">
        <v>11927</v>
      </c>
      <c r="C2618" t="s">
        <v>11928</v>
      </c>
      <c r="D2618" t="s">
        <v>15</v>
      </c>
      <c r="E2618" t="s">
        <v>11929</v>
      </c>
      <c r="F2618" t="s">
        <v>11930</v>
      </c>
      <c r="G2618" t="s">
        <v>11931</v>
      </c>
      <c r="H2618" s="3">
        <v>13562587155</v>
      </c>
      <c r="I2618" t="s">
        <v>11932</v>
      </c>
      <c r="J2618" t="s">
        <v>9245</v>
      </c>
      <c r="L2618">
        <v>264000</v>
      </c>
      <c r="M2618" t="s">
        <v>23</v>
      </c>
    </row>
    <row r="2619" spans="1:13" x14ac:dyDescent="0.3">
      <c r="A2619">
        <v>791</v>
      </c>
      <c r="B2619" t="s">
        <v>5074</v>
      </c>
      <c r="C2619" t="s">
        <v>5075</v>
      </c>
      <c r="D2619" t="s">
        <v>15</v>
      </c>
      <c r="E2619" t="s">
        <v>5076</v>
      </c>
      <c r="F2619" t="s">
        <v>5077</v>
      </c>
      <c r="G2619" t="s">
        <v>5078</v>
      </c>
      <c r="H2619" s="3">
        <v>861084477076</v>
      </c>
      <c r="I2619" t="s">
        <v>5079</v>
      </c>
      <c r="J2619" t="s">
        <v>449</v>
      </c>
      <c r="K2619" t="s">
        <v>449</v>
      </c>
      <c r="L2619">
        <v>100027</v>
      </c>
      <c r="M2619" t="s">
        <v>23</v>
      </c>
    </row>
    <row r="2620" spans="1:13" x14ac:dyDescent="0.3">
      <c r="A2620">
        <v>1041</v>
      </c>
      <c r="B2620" t="s">
        <v>5074</v>
      </c>
      <c r="C2620" t="s">
        <v>6605</v>
      </c>
      <c r="D2620" t="s">
        <v>15</v>
      </c>
      <c r="E2620" t="s">
        <v>6606</v>
      </c>
      <c r="F2620" t="s">
        <v>6607</v>
      </c>
      <c r="G2620" t="s">
        <v>6315</v>
      </c>
      <c r="H2620" s="3">
        <v>862163533115</v>
      </c>
      <c r="I2620" t="s">
        <v>6608</v>
      </c>
      <c r="J2620" t="s">
        <v>31</v>
      </c>
      <c r="K2620" t="s">
        <v>31</v>
      </c>
      <c r="L2620">
        <v>200041</v>
      </c>
      <c r="M2620" t="s">
        <v>23</v>
      </c>
    </row>
    <row r="2621" spans="1:13" x14ac:dyDescent="0.3">
      <c r="A2621">
        <v>1892</v>
      </c>
      <c r="B2621" t="s">
        <v>5074</v>
      </c>
      <c r="C2621" t="s">
        <v>11282</v>
      </c>
      <c r="D2621" t="s">
        <v>15</v>
      </c>
      <c r="E2621" t="s">
        <v>5076</v>
      </c>
      <c r="F2621" t="s">
        <v>5077</v>
      </c>
      <c r="G2621" t="s">
        <v>11283</v>
      </c>
      <c r="H2621" s="3" t="s">
        <v>11284</v>
      </c>
      <c r="I2621" t="s">
        <v>11285</v>
      </c>
      <c r="J2621" t="s">
        <v>449</v>
      </c>
      <c r="K2621" t="s">
        <v>449</v>
      </c>
      <c r="L2621">
        <v>100027</v>
      </c>
      <c r="M2621" t="s">
        <v>23</v>
      </c>
    </row>
    <row r="2622" spans="1:13" x14ac:dyDescent="0.3">
      <c r="A2622">
        <v>2255</v>
      </c>
      <c r="B2622" t="s">
        <v>13362</v>
      </c>
      <c r="C2622" t="s">
        <v>13363</v>
      </c>
      <c r="D2622" t="s">
        <v>15</v>
      </c>
      <c r="E2622" t="s">
        <v>13364</v>
      </c>
      <c r="F2622" t="s">
        <v>13365</v>
      </c>
      <c r="G2622" t="s">
        <v>13366</v>
      </c>
      <c r="H2622" s="3">
        <v>7462958734</v>
      </c>
      <c r="I2622" t="s">
        <v>13367</v>
      </c>
      <c r="J2622" t="s">
        <v>5015</v>
      </c>
      <c r="K2622" t="s">
        <v>11366</v>
      </c>
      <c r="L2622" t="s">
        <v>13368</v>
      </c>
      <c r="M2622" t="s">
        <v>1921</v>
      </c>
    </row>
    <row r="2623" spans="1:13" x14ac:dyDescent="0.3">
      <c r="A2623">
        <v>1201</v>
      </c>
      <c r="B2623" t="s">
        <v>7583</v>
      </c>
      <c r="C2623" t="s">
        <v>7584</v>
      </c>
      <c r="D2623" t="s">
        <v>15</v>
      </c>
      <c r="E2623" t="s">
        <v>7585</v>
      </c>
      <c r="F2623" t="s">
        <v>7586</v>
      </c>
      <c r="G2623" t="s">
        <v>7587</v>
      </c>
      <c r="H2623" s="3" t="s">
        <v>7588</v>
      </c>
      <c r="I2623" t="s">
        <v>7589</v>
      </c>
      <c r="J2623" t="s">
        <v>647</v>
      </c>
      <c r="K2623" t="s">
        <v>647</v>
      </c>
      <c r="L2623">
        <v>3191</v>
      </c>
      <c r="M2623" t="s">
        <v>649</v>
      </c>
    </row>
    <row r="2624" spans="1:13" x14ac:dyDescent="0.3">
      <c r="A2624">
        <v>1489</v>
      </c>
      <c r="B2624" t="s">
        <v>2554</v>
      </c>
      <c r="C2624" t="s">
        <v>9139</v>
      </c>
      <c r="D2624" t="s">
        <v>15</v>
      </c>
      <c r="E2624" t="s">
        <v>9140</v>
      </c>
      <c r="F2624" t="s">
        <v>9141</v>
      </c>
      <c r="G2624" t="s">
        <v>2558</v>
      </c>
      <c r="H2624" s="3" t="s">
        <v>9142</v>
      </c>
      <c r="I2624" t="s">
        <v>9143</v>
      </c>
      <c r="J2624" t="s">
        <v>1391</v>
      </c>
      <c r="M2624" t="s">
        <v>1392</v>
      </c>
    </row>
    <row r="2625" spans="1:13" x14ac:dyDescent="0.3">
      <c r="A2625">
        <v>2456</v>
      </c>
      <c r="B2625" t="s">
        <v>2554</v>
      </c>
      <c r="C2625" t="s">
        <v>14433</v>
      </c>
      <c r="D2625" t="s">
        <v>15</v>
      </c>
      <c r="E2625" t="s">
        <v>14434</v>
      </c>
      <c r="F2625" t="s">
        <v>14435</v>
      </c>
      <c r="G2625" t="s">
        <v>14426</v>
      </c>
      <c r="H2625" s="3" t="s">
        <v>14436</v>
      </c>
      <c r="I2625" t="s">
        <v>14437</v>
      </c>
      <c r="J2625" t="s">
        <v>14438</v>
      </c>
      <c r="L2625">
        <v>31421</v>
      </c>
      <c r="M2625" t="s">
        <v>1290</v>
      </c>
    </row>
    <row r="2626" spans="1:13" x14ac:dyDescent="0.3">
      <c r="A2626">
        <v>2455</v>
      </c>
      <c r="B2626" t="s">
        <v>2554</v>
      </c>
      <c r="C2626" t="s">
        <v>14428</v>
      </c>
      <c r="D2626" t="s">
        <v>15</v>
      </c>
      <c r="E2626" t="s">
        <v>14429</v>
      </c>
      <c r="F2626" t="s">
        <v>14430</v>
      </c>
      <c r="G2626" t="s">
        <v>14426</v>
      </c>
      <c r="H2626" s="3" t="s">
        <v>14431</v>
      </c>
      <c r="I2626" t="s">
        <v>14432</v>
      </c>
      <c r="J2626" t="s">
        <v>1289</v>
      </c>
      <c r="L2626">
        <v>21414</v>
      </c>
      <c r="M2626" t="s">
        <v>1290</v>
      </c>
    </row>
    <row r="2627" spans="1:13" x14ac:dyDescent="0.3">
      <c r="A2627">
        <v>2457</v>
      </c>
      <c r="B2627" t="s">
        <v>2554</v>
      </c>
      <c r="C2627" t="s">
        <v>14439</v>
      </c>
      <c r="D2627" t="s">
        <v>15</v>
      </c>
      <c r="E2627" t="s">
        <v>14440</v>
      </c>
      <c r="F2627" t="s">
        <v>14441</v>
      </c>
      <c r="G2627" t="s">
        <v>14426</v>
      </c>
      <c r="H2627" s="3" t="s">
        <v>14442</v>
      </c>
      <c r="I2627" t="s">
        <v>14443</v>
      </c>
      <c r="J2627" t="s">
        <v>2382</v>
      </c>
      <c r="L2627">
        <v>12215</v>
      </c>
      <c r="M2627" t="s">
        <v>1290</v>
      </c>
    </row>
    <row r="2628" spans="1:13" x14ac:dyDescent="0.3">
      <c r="A2628">
        <v>384</v>
      </c>
      <c r="B2628" t="s">
        <v>2554</v>
      </c>
      <c r="C2628" t="s">
        <v>2555</v>
      </c>
      <c r="D2628" t="s">
        <v>15</v>
      </c>
      <c r="E2628" t="s">
        <v>2556</v>
      </c>
      <c r="F2628" t="s">
        <v>2557</v>
      </c>
      <c r="G2628" t="s">
        <v>2558</v>
      </c>
      <c r="H2628" s="3" t="s">
        <v>2559</v>
      </c>
      <c r="I2628" t="s">
        <v>2560</v>
      </c>
      <c r="J2628" t="s">
        <v>123</v>
      </c>
      <c r="K2628" t="s">
        <v>124</v>
      </c>
      <c r="L2628">
        <v>2000</v>
      </c>
      <c r="M2628" t="s">
        <v>125</v>
      </c>
    </row>
    <row r="2629" spans="1:13" x14ac:dyDescent="0.3">
      <c r="A2629">
        <v>2454</v>
      </c>
      <c r="B2629" t="s">
        <v>2554</v>
      </c>
      <c r="C2629" t="s">
        <v>14424</v>
      </c>
      <c r="D2629" t="s">
        <v>15</v>
      </c>
      <c r="E2629" t="s">
        <v>2556</v>
      </c>
      <c r="F2629" t="s">
        <v>14425</v>
      </c>
      <c r="G2629" t="s">
        <v>14426</v>
      </c>
      <c r="H2629" s="3">
        <v>971505788053</v>
      </c>
      <c r="I2629" t="s">
        <v>14427</v>
      </c>
      <c r="J2629" t="s">
        <v>1125</v>
      </c>
      <c r="L2629">
        <v>2454</v>
      </c>
      <c r="M2629" t="s">
        <v>1126</v>
      </c>
    </row>
    <row r="2630" spans="1:13" x14ac:dyDescent="0.3">
      <c r="A2630">
        <v>1238</v>
      </c>
      <c r="B2630" t="s">
        <v>7807</v>
      </c>
      <c r="C2630" t="s">
        <v>7808</v>
      </c>
      <c r="D2630" t="s">
        <v>15</v>
      </c>
      <c r="E2630" t="s">
        <v>7809</v>
      </c>
      <c r="F2630" t="s">
        <v>7810</v>
      </c>
      <c r="G2630" t="s">
        <v>7811</v>
      </c>
      <c r="H2630" s="3" t="s">
        <v>7812</v>
      </c>
      <c r="I2630" t="s">
        <v>7813</v>
      </c>
      <c r="J2630" t="s">
        <v>1919</v>
      </c>
      <c r="L2630" t="s">
        <v>7814</v>
      </c>
      <c r="M2630" t="s">
        <v>1921</v>
      </c>
    </row>
    <row r="2631" spans="1:13" x14ac:dyDescent="0.3">
      <c r="A2631">
        <v>2334</v>
      </c>
      <c r="B2631" t="s">
        <v>7807</v>
      </c>
      <c r="C2631" t="s">
        <v>13806</v>
      </c>
      <c r="D2631" t="s">
        <v>15</v>
      </c>
      <c r="E2631" t="s">
        <v>13807</v>
      </c>
      <c r="F2631" t="s">
        <v>13808</v>
      </c>
      <c r="H2631" s="3" t="s">
        <v>13809</v>
      </c>
      <c r="I2631" t="s">
        <v>13810</v>
      </c>
      <c r="J2631" t="s">
        <v>4977</v>
      </c>
      <c r="L2631" t="s">
        <v>13346</v>
      </c>
      <c r="M2631" t="s">
        <v>1921</v>
      </c>
    </row>
    <row r="2632" spans="1:13" x14ac:dyDescent="0.3">
      <c r="A2632">
        <v>2379</v>
      </c>
      <c r="B2632" t="s">
        <v>14035</v>
      </c>
      <c r="C2632" t="s">
        <v>14036</v>
      </c>
      <c r="D2632" t="s">
        <v>15</v>
      </c>
      <c r="E2632" t="s">
        <v>14037</v>
      </c>
      <c r="F2632" t="s">
        <v>14038</v>
      </c>
      <c r="H2632" s="3">
        <v>7401535511</v>
      </c>
      <c r="I2632" t="s">
        <v>14039</v>
      </c>
      <c r="J2632" t="s">
        <v>5470</v>
      </c>
      <c r="K2632" t="s">
        <v>8940</v>
      </c>
      <c r="L2632" t="s">
        <v>14040</v>
      </c>
      <c r="M2632" t="s">
        <v>1921</v>
      </c>
    </row>
    <row r="2633" spans="1:13" x14ac:dyDescent="0.3">
      <c r="A2633">
        <v>836</v>
      </c>
      <c r="B2633" t="s">
        <v>5374</v>
      </c>
      <c r="C2633" t="s">
        <v>5375</v>
      </c>
      <c r="D2633" t="s">
        <v>15</v>
      </c>
      <c r="E2633" t="s">
        <v>5376</v>
      </c>
      <c r="F2633" t="s">
        <v>5377</v>
      </c>
      <c r="H2633" s="3">
        <v>441216160290</v>
      </c>
      <c r="I2633" t="s">
        <v>5378</v>
      </c>
      <c r="J2633" t="s">
        <v>5015</v>
      </c>
      <c r="K2633" t="s">
        <v>5379</v>
      </c>
      <c r="L2633" t="s">
        <v>5380</v>
      </c>
      <c r="M2633" t="s">
        <v>1921</v>
      </c>
    </row>
    <row r="2634" spans="1:13" x14ac:dyDescent="0.3">
      <c r="A2634">
        <v>497</v>
      </c>
      <c r="B2634" t="s">
        <v>3228</v>
      </c>
      <c r="C2634" t="s">
        <v>3229</v>
      </c>
      <c r="D2634" t="s">
        <v>15</v>
      </c>
      <c r="E2634" t="s">
        <v>3230</v>
      </c>
      <c r="F2634" t="s">
        <v>3231</v>
      </c>
      <c r="G2634" t="s">
        <v>3232</v>
      </c>
      <c r="H2634" s="3">
        <v>862162178973</v>
      </c>
      <c r="I2634" t="s">
        <v>3233</v>
      </c>
      <c r="J2634" t="s">
        <v>31</v>
      </c>
      <c r="L2634">
        <v>200040</v>
      </c>
      <c r="M2634" t="s">
        <v>23</v>
      </c>
    </row>
    <row r="2635" spans="1:13" x14ac:dyDescent="0.3">
      <c r="A2635">
        <v>1860</v>
      </c>
      <c r="B2635" t="s">
        <v>11114</v>
      </c>
      <c r="C2635" t="s">
        <v>11115</v>
      </c>
      <c r="D2635" t="s">
        <v>15</v>
      </c>
      <c r="E2635" t="s">
        <v>11116</v>
      </c>
      <c r="F2635" t="s">
        <v>11117</v>
      </c>
      <c r="G2635" t="s">
        <v>11118</v>
      </c>
      <c r="H2635" s="3">
        <v>8225239075</v>
      </c>
      <c r="I2635" t="s">
        <v>11119</v>
      </c>
      <c r="J2635" t="s">
        <v>647</v>
      </c>
      <c r="L2635" t="s">
        <v>11120</v>
      </c>
      <c r="M2635" t="s">
        <v>649</v>
      </c>
    </row>
    <row r="2636" spans="1:13" x14ac:dyDescent="0.3">
      <c r="A2636">
        <v>2203</v>
      </c>
      <c r="B2636" t="s">
        <v>13046</v>
      </c>
      <c r="C2636" t="s">
        <v>13047</v>
      </c>
      <c r="D2636" t="s">
        <v>15</v>
      </c>
      <c r="E2636" t="s">
        <v>13048</v>
      </c>
      <c r="F2636" t="s">
        <v>13049</v>
      </c>
      <c r="G2636" t="s">
        <v>13050</v>
      </c>
      <c r="H2636" s="3" t="s">
        <v>13051</v>
      </c>
      <c r="I2636" t="s">
        <v>13052</v>
      </c>
      <c r="J2636" t="s">
        <v>647</v>
      </c>
      <c r="L2636">
        <v>3665</v>
      </c>
      <c r="M2636" t="s">
        <v>649</v>
      </c>
    </row>
    <row r="2637" spans="1:13" x14ac:dyDescent="0.3">
      <c r="A2637">
        <v>865</v>
      </c>
      <c r="B2637" t="s">
        <v>5381</v>
      </c>
      <c r="C2637" t="s">
        <v>5549</v>
      </c>
      <c r="D2637" t="s">
        <v>15</v>
      </c>
      <c r="E2637" t="s">
        <v>5383</v>
      </c>
      <c r="F2637" t="s">
        <v>5550</v>
      </c>
      <c r="G2637" t="s">
        <v>5551</v>
      </c>
      <c r="H2637" s="3" t="s">
        <v>5552</v>
      </c>
      <c r="I2637" t="s">
        <v>5553</v>
      </c>
      <c r="J2637" t="s">
        <v>5554</v>
      </c>
      <c r="L2637" t="s">
        <v>5555</v>
      </c>
      <c r="M2637" t="s">
        <v>1921</v>
      </c>
    </row>
    <row r="2638" spans="1:13" x14ac:dyDescent="0.3">
      <c r="A2638">
        <v>837</v>
      </c>
      <c r="B2638" t="s">
        <v>5381</v>
      </c>
      <c r="C2638" t="s">
        <v>5382</v>
      </c>
      <c r="D2638" t="s">
        <v>15</v>
      </c>
      <c r="E2638" t="s">
        <v>5383</v>
      </c>
      <c r="F2638" t="s">
        <v>5384</v>
      </c>
      <c r="I2638" t="s">
        <v>5385</v>
      </c>
      <c r="J2638" t="s">
        <v>5386</v>
      </c>
      <c r="M2638" t="s">
        <v>5386</v>
      </c>
    </row>
    <row r="2639" spans="1:13" x14ac:dyDescent="0.3">
      <c r="A2639">
        <v>2025</v>
      </c>
      <c r="B2639" t="s">
        <v>12053</v>
      </c>
      <c r="C2639" t="s">
        <v>12054</v>
      </c>
      <c r="D2639" t="s">
        <v>15</v>
      </c>
      <c r="E2639" t="s">
        <v>12055</v>
      </c>
      <c r="F2639" t="s">
        <v>12056</v>
      </c>
      <c r="H2639" s="3">
        <v>8613601318383</v>
      </c>
      <c r="I2639" t="s">
        <v>12057</v>
      </c>
      <c r="J2639" t="s">
        <v>449</v>
      </c>
      <c r="L2639">
        <v>100190</v>
      </c>
      <c r="M2639" t="s">
        <v>23</v>
      </c>
    </row>
    <row r="2640" spans="1:13" x14ac:dyDescent="0.3">
      <c r="A2640">
        <v>475</v>
      </c>
      <c r="B2640" t="s">
        <v>3100</v>
      </c>
      <c r="C2640" t="s">
        <v>3101</v>
      </c>
      <c r="D2640" t="s">
        <v>15</v>
      </c>
      <c r="E2640" t="s">
        <v>3102</v>
      </c>
      <c r="F2640" t="s">
        <v>3103</v>
      </c>
      <c r="H2640" s="3">
        <v>87165124276</v>
      </c>
      <c r="I2640" t="s">
        <v>3104</v>
      </c>
      <c r="J2640" t="s">
        <v>3105</v>
      </c>
      <c r="K2640" t="s">
        <v>3106</v>
      </c>
      <c r="L2640">
        <v>650223</v>
      </c>
      <c r="M2640" t="s">
        <v>23</v>
      </c>
    </row>
    <row r="2641" spans="1:13" x14ac:dyDescent="0.3">
      <c r="A2641">
        <v>1559</v>
      </c>
      <c r="B2641" t="s">
        <v>9403</v>
      </c>
      <c r="C2641" t="s">
        <v>9404</v>
      </c>
      <c r="D2641" t="s">
        <v>15</v>
      </c>
      <c r="E2641" t="s">
        <v>9405</v>
      </c>
      <c r="F2641" t="s">
        <v>9406</v>
      </c>
      <c r="G2641" t="s">
        <v>9407</v>
      </c>
      <c r="H2641" s="3">
        <v>924235787802</v>
      </c>
      <c r="I2641" t="s">
        <v>9408</v>
      </c>
      <c r="J2641" t="s">
        <v>2296</v>
      </c>
      <c r="K2641" t="s">
        <v>541</v>
      </c>
      <c r="L2641">
        <v>54660</v>
      </c>
      <c r="M2641" t="s">
        <v>143</v>
      </c>
    </row>
    <row r="2642" spans="1:13" x14ac:dyDescent="0.3">
      <c r="A2642">
        <v>1972</v>
      </c>
      <c r="B2642" t="s">
        <v>9403</v>
      </c>
      <c r="C2642" t="s">
        <v>11745</v>
      </c>
      <c r="D2642" t="s">
        <v>15</v>
      </c>
      <c r="E2642" t="s">
        <v>11746</v>
      </c>
      <c r="F2642" t="s">
        <v>11747</v>
      </c>
      <c r="G2642" t="s">
        <v>11748</v>
      </c>
      <c r="H2642" s="3" t="s">
        <v>11749</v>
      </c>
      <c r="I2642" t="s">
        <v>11750</v>
      </c>
      <c r="J2642" t="s">
        <v>1693</v>
      </c>
      <c r="K2642" t="s">
        <v>1694</v>
      </c>
      <c r="L2642">
        <v>75600</v>
      </c>
      <c r="M2642" t="s">
        <v>143</v>
      </c>
    </row>
    <row r="2643" spans="1:13" x14ac:dyDescent="0.3">
      <c r="A2643">
        <v>2592</v>
      </c>
      <c r="B2643" t="s">
        <v>15264</v>
      </c>
      <c r="C2643" t="s">
        <v>15265</v>
      </c>
      <c r="D2643" t="s">
        <v>15</v>
      </c>
      <c r="E2643" t="s">
        <v>15266</v>
      </c>
      <c r="F2643" t="s">
        <v>15267</v>
      </c>
      <c r="G2643" t="s">
        <v>15268</v>
      </c>
      <c r="H2643" s="3" t="s">
        <v>15269</v>
      </c>
      <c r="I2643" t="s">
        <v>15270</v>
      </c>
      <c r="J2643" t="s">
        <v>110</v>
      </c>
      <c r="L2643">
        <v>34342</v>
      </c>
      <c r="M2643" t="s">
        <v>98</v>
      </c>
    </row>
    <row r="2644" spans="1:13" x14ac:dyDescent="0.3">
      <c r="A2644">
        <v>477</v>
      </c>
      <c r="B2644" t="s">
        <v>3113</v>
      </c>
      <c r="C2644" t="s">
        <v>3114</v>
      </c>
      <c r="D2644" t="s">
        <v>15</v>
      </c>
      <c r="E2644" t="s">
        <v>3115</v>
      </c>
      <c r="F2644" t="s">
        <v>3116</v>
      </c>
      <c r="G2644" t="s">
        <v>3117</v>
      </c>
      <c r="H2644" s="3" t="s">
        <v>3118</v>
      </c>
      <c r="I2644" t="s">
        <v>3119</v>
      </c>
      <c r="J2644" t="s">
        <v>1693</v>
      </c>
      <c r="K2644" t="s">
        <v>1694</v>
      </c>
      <c r="L2644">
        <v>75500</v>
      </c>
      <c r="M2644" t="s">
        <v>143</v>
      </c>
    </row>
    <row r="2645" spans="1:13" x14ac:dyDescent="0.3">
      <c r="A2645">
        <v>509</v>
      </c>
      <c r="B2645" t="s">
        <v>2081</v>
      </c>
      <c r="C2645" t="s">
        <v>3299</v>
      </c>
      <c r="D2645" t="s">
        <v>15</v>
      </c>
      <c r="E2645" t="s">
        <v>2083</v>
      </c>
      <c r="F2645" t="s">
        <v>3300</v>
      </c>
      <c r="H2645" s="3">
        <v>862152286666</v>
      </c>
      <c r="I2645" t="s">
        <v>3301</v>
      </c>
      <c r="J2645" t="s">
        <v>31</v>
      </c>
      <c r="K2645" t="s">
        <v>31</v>
      </c>
      <c r="L2645">
        <v>200041</v>
      </c>
      <c r="M2645" t="s">
        <v>23</v>
      </c>
    </row>
    <row r="2646" spans="1:13" x14ac:dyDescent="0.3">
      <c r="A2646">
        <v>313</v>
      </c>
      <c r="B2646" t="s">
        <v>2081</v>
      </c>
      <c r="C2646" t="s">
        <v>2082</v>
      </c>
      <c r="D2646" t="s">
        <v>15</v>
      </c>
      <c r="E2646" t="s">
        <v>2083</v>
      </c>
      <c r="F2646" t="s">
        <v>2084</v>
      </c>
      <c r="G2646" t="s">
        <v>2085</v>
      </c>
      <c r="H2646" s="3">
        <v>8657185124609</v>
      </c>
      <c r="I2646" t="s">
        <v>2086</v>
      </c>
      <c r="J2646" t="s">
        <v>266</v>
      </c>
      <c r="K2646" t="s">
        <v>267</v>
      </c>
      <c r="L2646">
        <v>310012</v>
      </c>
      <c r="M2646" t="s">
        <v>23</v>
      </c>
    </row>
    <row r="2647" spans="1:13" x14ac:dyDescent="0.3">
      <c r="A2647">
        <v>311</v>
      </c>
      <c r="B2647" t="s">
        <v>514</v>
      </c>
      <c r="C2647" t="s">
        <v>2071</v>
      </c>
      <c r="D2647" t="s">
        <v>15</v>
      </c>
      <c r="F2647" t="s">
        <v>2072</v>
      </c>
      <c r="G2647" t="s">
        <v>2073</v>
      </c>
      <c r="H2647" s="3">
        <v>8637167711616</v>
      </c>
      <c r="I2647" t="s">
        <v>2074</v>
      </c>
      <c r="J2647" t="s">
        <v>308</v>
      </c>
      <c r="K2647" t="s">
        <v>309</v>
      </c>
      <c r="L2647">
        <v>450007</v>
      </c>
      <c r="M2647" t="s">
        <v>23</v>
      </c>
    </row>
    <row r="2648" spans="1:13" x14ac:dyDescent="0.3">
      <c r="A2648">
        <v>2079</v>
      </c>
      <c r="B2648" t="s">
        <v>7776</v>
      </c>
      <c r="C2648" t="s">
        <v>12359</v>
      </c>
      <c r="D2648" t="s">
        <v>15</v>
      </c>
      <c r="E2648" t="s">
        <v>12360</v>
      </c>
      <c r="F2648" t="s">
        <v>7779</v>
      </c>
      <c r="H2648" s="3">
        <v>15011560465</v>
      </c>
      <c r="I2648" t="s">
        <v>12361</v>
      </c>
      <c r="J2648" t="s">
        <v>12362</v>
      </c>
      <c r="K2648" t="s">
        <v>236</v>
      </c>
      <c r="M2648" t="s">
        <v>23</v>
      </c>
    </row>
    <row r="2649" spans="1:13" x14ac:dyDescent="0.3">
      <c r="A2649">
        <v>1766</v>
      </c>
      <c r="B2649" t="s">
        <v>10598</v>
      </c>
      <c r="C2649" t="s">
        <v>10599</v>
      </c>
      <c r="D2649" t="s">
        <v>15</v>
      </c>
      <c r="E2649" t="s">
        <v>10600</v>
      </c>
      <c r="F2649" t="s">
        <v>10601</v>
      </c>
      <c r="G2649" t="s">
        <v>10602</v>
      </c>
      <c r="H2649" s="3" t="s">
        <v>10603</v>
      </c>
      <c r="I2649" t="s">
        <v>10604</v>
      </c>
      <c r="J2649" t="s">
        <v>266</v>
      </c>
      <c r="K2649" t="s">
        <v>267</v>
      </c>
      <c r="L2649">
        <v>310012</v>
      </c>
      <c r="M2649" t="s">
        <v>23</v>
      </c>
    </row>
    <row r="2650" spans="1:13" x14ac:dyDescent="0.3">
      <c r="A2650">
        <v>2472</v>
      </c>
      <c r="B2650" t="s">
        <v>14543</v>
      </c>
      <c r="C2650" t="s">
        <v>14544</v>
      </c>
      <c r="D2650" t="s">
        <v>15</v>
      </c>
      <c r="E2650" t="s">
        <v>14545</v>
      </c>
      <c r="F2650" t="s">
        <v>14546</v>
      </c>
      <c r="G2650" t="s">
        <v>14547</v>
      </c>
      <c r="H2650" s="3" t="s">
        <v>14548</v>
      </c>
      <c r="I2650" t="s">
        <v>14549</v>
      </c>
      <c r="J2650" t="s">
        <v>14550</v>
      </c>
      <c r="K2650" t="s">
        <v>236</v>
      </c>
      <c r="L2650">
        <v>255036</v>
      </c>
      <c r="M2650" t="s">
        <v>23</v>
      </c>
    </row>
    <row r="2651" spans="1:13" x14ac:dyDescent="0.3">
      <c r="A2651">
        <v>310</v>
      </c>
      <c r="B2651" t="s">
        <v>2064</v>
      </c>
      <c r="C2651" t="s">
        <v>2065</v>
      </c>
      <c r="D2651" t="s">
        <v>15</v>
      </c>
      <c r="E2651" t="s">
        <v>2066</v>
      </c>
      <c r="F2651" t="s">
        <v>2067</v>
      </c>
      <c r="G2651" t="s">
        <v>2068</v>
      </c>
      <c r="H2651" s="3" t="s">
        <v>2069</v>
      </c>
      <c r="I2651" t="s">
        <v>2070</v>
      </c>
      <c r="J2651" t="s">
        <v>746</v>
      </c>
      <c r="L2651">
        <v>125047</v>
      </c>
      <c r="M2651" t="s">
        <v>747</v>
      </c>
    </row>
    <row r="2652" spans="1:13" x14ac:dyDescent="0.3">
      <c r="A2652">
        <v>915</v>
      </c>
      <c r="B2652" t="s">
        <v>5841</v>
      </c>
      <c r="C2652" t="s">
        <v>5842</v>
      </c>
      <c r="D2652" t="s">
        <v>15</v>
      </c>
      <c r="E2652" t="s">
        <v>5843</v>
      </c>
      <c r="F2652" t="s">
        <v>5844</v>
      </c>
      <c r="G2652" t="s">
        <v>5845</v>
      </c>
      <c r="H2652" s="3">
        <v>7027950719</v>
      </c>
      <c r="I2652" t="s">
        <v>5846</v>
      </c>
      <c r="J2652" t="s">
        <v>5847</v>
      </c>
      <c r="K2652" t="s">
        <v>2234</v>
      </c>
      <c r="M2652" t="s">
        <v>2235</v>
      </c>
    </row>
  </sheetData>
  <sortState ref="A2:N2652">
    <sortCondition ref="C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Navitas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Loh</dc:creator>
  <cp:lastModifiedBy>Lauren Loh</cp:lastModifiedBy>
  <dcterms:created xsi:type="dcterms:W3CDTF">2018-05-02T21:42:30Z</dcterms:created>
  <dcterms:modified xsi:type="dcterms:W3CDTF">2018-05-02T21:43:34Z</dcterms:modified>
</cp:coreProperties>
</file>